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G:\DEPARTMENT\Federal Grant\HOME\Multifamily\Forms\"/>
    </mc:Choice>
  </mc:AlternateContent>
  <xr:revisionPtr revIDLastSave="0" documentId="13_ncr:1_{DA0E9249-DB0C-419B-89EF-0625CF2F899D}" xr6:coauthVersionLast="34" xr6:coauthVersionMax="34" xr10:uidLastSave="{00000000-0000-0000-0000-000000000000}"/>
  <bookViews>
    <workbookView xWindow="11990" yWindow="-20" windowWidth="12060" windowHeight="11640" activeTab="1" xr2:uid="{00000000-000D-0000-FFFF-FFFF00000000}"/>
  </bookViews>
  <sheets>
    <sheet name="Closeout Procedures" sheetId="6" r:id="rId1"/>
    <sheet name="Instructions" sheetId="8" r:id="rId2"/>
    <sheet name="Closeout Checklist" sheetId="1" r:id="rId3"/>
    <sheet name="Certificate of Completion" sheetId="2" r:id="rId4"/>
    <sheet name="Funding Sources" sheetId="7" r:id="rId5"/>
    <sheet name="Performance Cert" sheetId="3" r:id="rId6"/>
    <sheet name="Agreement to Closeout" sheetId="13" r:id="rId7"/>
    <sheet name="Outstanding Claimants " sheetId="4" r:id="rId8"/>
    <sheet name="HOME Summary" sheetId="16" r:id="rId9"/>
    <sheet name="Sheet1" sheetId="17" r:id="rId10"/>
  </sheets>
  <definedNames>
    <definedName name="_xlnm.Print_Area" localSheetId="6">'Agreement to Closeout'!$A$4:$K$93</definedName>
    <definedName name="_xlnm.Print_Area" localSheetId="3">'Certificate of Completion'!$A$13:$O$59</definedName>
    <definedName name="_xlnm.Print_Area" localSheetId="2">'Closeout Checklist'!$A$1:$F$19</definedName>
    <definedName name="_xlnm.Print_Area" localSheetId="4">'Funding Sources'!$A$1:$G$52</definedName>
    <definedName name="_xlnm.Print_Area" localSheetId="8">'HOME Summary'!$A$1:$D$47</definedName>
    <definedName name="_xlnm.Print_Area" localSheetId="7">'Outstanding Claimants '!$A$1:$H$35</definedName>
    <definedName name="_xlnm.Print_Area" localSheetId="5">'Performance Cert'!$A$1:$J$47</definedName>
    <definedName name="_xlnm.Print_Titles" localSheetId="6">'Agreement to Closeout'!$1:$3</definedName>
    <definedName name="_xlnm.Print_Titles" localSheetId="3">'Certificate of Completion'!$1:$12</definedName>
  </definedNames>
  <calcPr calcId="179021"/>
</workbook>
</file>

<file path=xl/calcChain.xml><?xml version="1.0" encoding="utf-8"?>
<calcChain xmlns="http://schemas.openxmlformats.org/spreadsheetml/2006/main">
  <c r="D5" i="16" l="1"/>
  <c r="D4" i="16"/>
  <c r="B4" i="16"/>
  <c r="E6" i="4"/>
  <c r="C6" i="4"/>
  <c r="E51" i="7"/>
  <c r="E50" i="7"/>
  <c r="E49" i="7"/>
  <c r="E48" i="7"/>
  <c r="C46" i="7"/>
  <c r="C45" i="7"/>
  <c r="C44" i="7"/>
  <c r="E43" i="7"/>
  <c r="E42" i="7"/>
  <c r="D45" i="16"/>
  <c r="D47" i="16" s="1"/>
  <c r="H2" i="13"/>
  <c r="C2" i="13"/>
  <c r="A77" i="13" s="1"/>
  <c r="I11" i="3" l="1"/>
  <c r="I14" i="3" s="1"/>
  <c r="I12" i="3" s="1"/>
  <c r="H11" i="3"/>
  <c r="H14" i="3" s="1"/>
  <c r="H12" i="3" s="1"/>
  <c r="F11" i="3"/>
  <c r="F14" i="3" s="1"/>
  <c r="F12" i="3" s="1"/>
  <c r="E11" i="3"/>
  <c r="E14" i="3" s="1"/>
  <c r="E12" i="3" s="1"/>
  <c r="C11" i="3"/>
  <c r="C14" i="3" s="1"/>
  <c r="C12" i="3" s="1"/>
  <c r="B11" i="3"/>
  <c r="B4" i="3"/>
  <c r="I27" i="3"/>
  <c r="H27" i="3"/>
  <c r="F27" i="3"/>
  <c r="E27" i="3"/>
  <c r="C27" i="3"/>
  <c r="B27" i="3"/>
  <c r="E7" i="3"/>
  <c r="B7" i="3"/>
  <c r="C9" i="13"/>
  <c r="D4" i="13"/>
  <c r="B5" i="3"/>
  <c r="E10" i="7"/>
  <c r="E22" i="7"/>
  <c r="E34" i="7"/>
  <c r="E46" i="7"/>
  <c r="E40" i="7"/>
  <c r="E28" i="7"/>
  <c r="E47" i="7"/>
  <c r="A29" i="7"/>
  <c r="A17" i="7"/>
  <c r="M44" i="2"/>
  <c r="K44" i="2"/>
  <c r="G44" i="2"/>
  <c r="J45" i="2"/>
  <c r="I45" i="2"/>
  <c r="F45" i="2"/>
  <c r="E45" i="2"/>
  <c r="M30" i="2"/>
  <c r="K30" i="2"/>
  <c r="J31" i="2"/>
  <c r="I31" i="2"/>
  <c r="F31" i="2"/>
  <c r="M31" i="2" s="1"/>
  <c r="F28" i="7" s="1"/>
  <c r="E31" i="2"/>
  <c r="G30" i="2"/>
  <c r="M43" i="2"/>
  <c r="K43" i="2"/>
  <c r="G43" i="2"/>
  <c r="M42" i="2"/>
  <c r="K42" i="2"/>
  <c r="G42" i="2"/>
  <c r="M41" i="2"/>
  <c r="K41" i="2"/>
  <c r="G41" i="2"/>
  <c r="M40" i="2"/>
  <c r="K40" i="2"/>
  <c r="G40" i="2"/>
  <c r="M39" i="2"/>
  <c r="K39" i="2"/>
  <c r="G39" i="2"/>
  <c r="M38" i="2"/>
  <c r="K38" i="2"/>
  <c r="G38" i="2"/>
  <c r="M37" i="2"/>
  <c r="K37" i="2"/>
  <c r="G37" i="2"/>
  <c r="M36" i="2"/>
  <c r="K36" i="2"/>
  <c r="G36" i="2"/>
  <c r="M35" i="2"/>
  <c r="K35" i="2"/>
  <c r="G35" i="2"/>
  <c r="M34" i="2"/>
  <c r="K34" i="2"/>
  <c r="K45" i="2"/>
  <c r="G34" i="2"/>
  <c r="G45" i="2" s="1"/>
  <c r="B3" i="7"/>
  <c r="B4" i="7"/>
  <c r="B2" i="7"/>
  <c r="G15" i="2"/>
  <c r="K15" i="2"/>
  <c r="M15" i="2"/>
  <c r="G16" i="2"/>
  <c r="K16" i="2"/>
  <c r="M16" i="2"/>
  <c r="E17" i="2"/>
  <c r="F17" i="2"/>
  <c r="G17" i="2"/>
  <c r="I17" i="2"/>
  <c r="J17" i="2"/>
  <c r="M17" i="2" s="1"/>
  <c r="F16" i="7" s="1"/>
  <c r="G20" i="2"/>
  <c r="K20" i="2"/>
  <c r="M20" i="2"/>
  <c r="G21" i="2"/>
  <c r="K21" i="2"/>
  <c r="M21" i="2"/>
  <c r="G22" i="2"/>
  <c r="K22" i="2"/>
  <c r="M22" i="2"/>
  <c r="G23" i="2"/>
  <c r="K23" i="2"/>
  <c r="M23" i="2"/>
  <c r="G24" i="2"/>
  <c r="K24" i="2"/>
  <c r="M24" i="2"/>
  <c r="G25" i="2"/>
  <c r="K25" i="2"/>
  <c r="M25" i="2"/>
  <c r="G26" i="2"/>
  <c r="K26" i="2"/>
  <c r="M26" i="2"/>
  <c r="G27" i="2"/>
  <c r="K27" i="2"/>
  <c r="M27" i="2"/>
  <c r="G28" i="2"/>
  <c r="K28" i="2"/>
  <c r="M28" i="2"/>
  <c r="G29" i="2"/>
  <c r="K29" i="2"/>
  <c r="M29" i="2"/>
  <c r="D14" i="4"/>
  <c r="E52" i="7"/>
  <c r="E16" i="7"/>
  <c r="B14" i="3"/>
  <c r="B12" i="3" s="1"/>
  <c r="K17" i="2" l="1"/>
  <c r="M45" i="2"/>
  <c r="F40" i="7" s="1"/>
  <c r="K31" i="2"/>
  <c r="G31" i="2"/>
  <c r="G47" i="2"/>
  <c r="G34" i="13" s="1"/>
  <c r="K47" i="2"/>
  <c r="E47" i="2"/>
  <c r="M47" i="2"/>
  <c r="F47" i="2"/>
  <c r="F52" i="7" s="1"/>
  <c r="I47" i="2"/>
  <c r="J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DEAN Patterson</author>
  </authors>
  <commentList>
    <comment ref="F2" authorId="0" shapeId="0" xr:uid="{00000000-0006-0000-0400-000001000000}">
      <text>
        <r>
          <rPr>
            <b/>
            <sz val="8"/>
            <color indexed="81"/>
            <rFont val="Tahoma"/>
            <family val="2"/>
          </rPr>
          <t>Applicant Name:</t>
        </r>
        <r>
          <rPr>
            <sz val="8"/>
            <color indexed="81"/>
            <rFont val="Tahoma"/>
            <family val="2"/>
          </rPr>
          <t xml:space="preserve">
</t>
        </r>
      </text>
    </comment>
    <comment ref="C14" authorId="0" shapeId="0" xr:uid="{00000000-0006-0000-0400-000002000000}">
      <text>
        <r>
          <rPr>
            <sz val="8"/>
            <color indexed="81"/>
            <rFont val="Tahoma"/>
            <family val="2"/>
          </rPr>
          <t xml:space="preserve"> Activity Number
</t>
        </r>
      </text>
    </comment>
    <comment ref="C19" authorId="0" shapeId="0" xr:uid="{00000000-0006-0000-0400-000003000000}">
      <text>
        <r>
          <rPr>
            <sz val="8"/>
            <color indexed="81"/>
            <rFont val="Tahoma"/>
            <family val="2"/>
          </rPr>
          <t xml:space="preserve"> Activity Number
</t>
        </r>
      </text>
    </comment>
    <comment ref="B20" authorId="0" shapeId="0" xr:uid="{00000000-0006-0000-0400-000004000000}">
      <text>
        <r>
          <rPr>
            <b/>
            <sz val="8"/>
            <color indexed="81"/>
            <rFont val="Tahoma"/>
            <family val="2"/>
          </rPr>
          <t xml:space="preserve">Activity Line Type
</t>
        </r>
        <r>
          <rPr>
            <sz val="8"/>
            <color indexed="81"/>
            <rFont val="Tahoma"/>
            <family val="2"/>
          </rPr>
          <t xml:space="preserve">
</t>
        </r>
      </text>
    </comment>
    <comment ref="B21" authorId="0" shapeId="0" xr:uid="{00000000-0006-0000-0400-000005000000}">
      <text>
        <r>
          <rPr>
            <b/>
            <sz val="8"/>
            <color indexed="81"/>
            <rFont val="Tahoma"/>
            <family val="2"/>
          </rPr>
          <t xml:space="preserve">Activity Line Type
</t>
        </r>
        <r>
          <rPr>
            <sz val="8"/>
            <color indexed="81"/>
            <rFont val="Tahoma"/>
            <family val="2"/>
          </rPr>
          <t xml:space="preserve">
</t>
        </r>
      </text>
    </comment>
    <comment ref="B22" authorId="0" shapeId="0" xr:uid="{00000000-0006-0000-0400-000006000000}">
      <text>
        <r>
          <rPr>
            <b/>
            <sz val="8"/>
            <color indexed="81"/>
            <rFont val="Tahoma"/>
            <family val="2"/>
          </rPr>
          <t xml:space="preserve">Activity Line Type
</t>
        </r>
        <r>
          <rPr>
            <sz val="8"/>
            <color indexed="81"/>
            <rFont val="Tahoma"/>
            <family val="2"/>
          </rPr>
          <t xml:space="preserve">
</t>
        </r>
      </text>
    </comment>
    <comment ref="B23" authorId="0" shapeId="0" xr:uid="{00000000-0006-0000-0400-000007000000}">
      <text>
        <r>
          <rPr>
            <b/>
            <sz val="8"/>
            <color indexed="81"/>
            <rFont val="Tahoma"/>
            <family val="2"/>
          </rPr>
          <t xml:space="preserve">Activity Line Type
</t>
        </r>
        <r>
          <rPr>
            <sz val="8"/>
            <color indexed="81"/>
            <rFont val="Tahoma"/>
            <family val="2"/>
          </rPr>
          <t xml:space="preserve">
</t>
        </r>
      </text>
    </comment>
    <comment ref="B24" authorId="0" shapeId="0" xr:uid="{00000000-0006-0000-0400-000008000000}">
      <text>
        <r>
          <rPr>
            <b/>
            <sz val="8"/>
            <color indexed="81"/>
            <rFont val="Tahoma"/>
            <family val="2"/>
          </rPr>
          <t xml:space="preserve">Activity Line Type
</t>
        </r>
        <r>
          <rPr>
            <sz val="8"/>
            <color indexed="81"/>
            <rFont val="Tahoma"/>
            <family val="2"/>
          </rPr>
          <t xml:space="preserve">
</t>
        </r>
      </text>
    </comment>
    <comment ref="B25" authorId="0" shapeId="0" xr:uid="{00000000-0006-0000-0400-000009000000}">
      <text>
        <r>
          <rPr>
            <b/>
            <sz val="8"/>
            <color indexed="81"/>
            <rFont val="Tahoma"/>
            <family val="2"/>
          </rPr>
          <t xml:space="preserve">Activity Line Type
</t>
        </r>
        <r>
          <rPr>
            <sz val="8"/>
            <color indexed="81"/>
            <rFont val="Tahoma"/>
            <family val="2"/>
          </rPr>
          <t xml:space="preserve">
</t>
        </r>
      </text>
    </comment>
    <comment ref="B26" authorId="0" shapeId="0" xr:uid="{00000000-0006-0000-0400-00000A000000}">
      <text>
        <r>
          <rPr>
            <b/>
            <sz val="8"/>
            <color indexed="81"/>
            <rFont val="Tahoma"/>
            <family val="2"/>
          </rPr>
          <t xml:space="preserve">Activity Line Type
</t>
        </r>
        <r>
          <rPr>
            <sz val="8"/>
            <color indexed="81"/>
            <rFont val="Tahoma"/>
            <family val="2"/>
          </rPr>
          <t xml:space="preserve">
</t>
        </r>
      </text>
    </comment>
    <comment ref="B27" authorId="0" shapeId="0" xr:uid="{00000000-0006-0000-0400-00000B000000}">
      <text>
        <r>
          <rPr>
            <b/>
            <sz val="8"/>
            <color indexed="81"/>
            <rFont val="Tahoma"/>
            <family val="2"/>
          </rPr>
          <t xml:space="preserve">Activity Line Type
</t>
        </r>
        <r>
          <rPr>
            <sz val="8"/>
            <color indexed="81"/>
            <rFont val="Tahoma"/>
            <family val="2"/>
          </rPr>
          <t xml:space="preserve">
</t>
        </r>
      </text>
    </comment>
    <comment ref="B28" authorId="0" shapeId="0" xr:uid="{00000000-0006-0000-0400-00000C000000}">
      <text>
        <r>
          <rPr>
            <b/>
            <sz val="8"/>
            <color indexed="81"/>
            <rFont val="Tahoma"/>
            <family val="2"/>
          </rPr>
          <t xml:space="preserve">Activity Line Type
</t>
        </r>
        <r>
          <rPr>
            <sz val="8"/>
            <color indexed="81"/>
            <rFont val="Tahoma"/>
            <family val="2"/>
          </rPr>
          <t xml:space="preserve">
</t>
        </r>
      </text>
    </comment>
    <comment ref="B29" authorId="0" shapeId="0" xr:uid="{00000000-0006-0000-0400-00000D000000}">
      <text>
        <r>
          <rPr>
            <b/>
            <sz val="8"/>
            <color indexed="81"/>
            <rFont val="Tahoma"/>
            <family val="2"/>
          </rPr>
          <t xml:space="preserve">Activity Line Type
</t>
        </r>
        <r>
          <rPr>
            <sz val="8"/>
            <color indexed="81"/>
            <rFont val="Tahoma"/>
            <family val="2"/>
          </rPr>
          <t xml:space="preserve">
</t>
        </r>
      </text>
    </comment>
    <comment ref="B30" authorId="0" shapeId="0" xr:uid="{00000000-0006-0000-0400-00000E000000}">
      <text>
        <r>
          <rPr>
            <b/>
            <sz val="8"/>
            <color indexed="81"/>
            <rFont val="Tahoma"/>
            <family val="2"/>
          </rPr>
          <t xml:space="preserve">Activity Line Type
</t>
        </r>
        <r>
          <rPr>
            <sz val="8"/>
            <color indexed="81"/>
            <rFont val="Tahoma"/>
            <family val="2"/>
          </rPr>
          <t xml:space="preserve">
</t>
        </r>
      </text>
    </comment>
    <comment ref="C33" authorId="0" shapeId="0" xr:uid="{00000000-0006-0000-0400-00000F000000}">
      <text>
        <r>
          <rPr>
            <sz val="8"/>
            <color indexed="81"/>
            <rFont val="Tahoma"/>
            <family val="2"/>
          </rPr>
          <t xml:space="preserve"> Activity Number
</t>
        </r>
      </text>
    </comment>
    <comment ref="B34" authorId="0" shapeId="0" xr:uid="{00000000-0006-0000-0400-000010000000}">
      <text>
        <r>
          <rPr>
            <b/>
            <sz val="8"/>
            <color indexed="81"/>
            <rFont val="Tahoma"/>
            <family val="2"/>
          </rPr>
          <t xml:space="preserve">Activity Line Type
</t>
        </r>
        <r>
          <rPr>
            <sz val="8"/>
            <color indexed="81"/>
            <rFont val="Tahoma"/>
            <family val="2"/>
          </rPr>
          <t xml:space="preserve">
</t>
        </r>
      </text>
    </comment>
    <comment ref="B35" authorId="0" shapeId="0" xr:uid="{00000000-0006-0000-0400-000011000000}">
      <text>
        <r>
          <rPr>
            <b/>
            <sz val="8"/>
            <color indexed="81"/>
            <rFont val="Tahoma"/>
            <family val="2"/>
          </rPr>
          <t xml:space="preserve">Activity Line Type
</t>
        </r>
        <r>
          <rPr>
            <sz val="8"/>
            <color indexed="81"/>
            <rFont val="Tahoma"/>
            <family val="2"/>
          </rPr>
          <t xml:space="preserve">
</t>
        </r>
      </text>
    </comment>
    <comment ref="B36" authorId="0" shapeId="0" xr:uid="{00000000-0006-0000-0400-000012000000}">
      <text>
        <r>
          <rPr>
            <b/>
            <sz val="8"/>
            <color indexed="81"/>
            <rFont val="Tahoma"/>
            <family val="2"/>
          </rPr>
          <t xml:space="preserve">Activity Line Type
</t>
        </r>
        <r>
          <rPr>
            <sz val="8"/>
            <color indexed="81"/>
            <rFont val="Tahoma"/>
            <family val="2"/>
          </rPr>
          <t xml:space="preserve">
</t>
        </r>
      </text>
    </comment>
    <comment ref="B37" authorId="0" shapeId="0" xr:uid="{00000000-0006-0000-0400-000013000000}">
      <text>
        <r>
          <rPr>
            <b/>
            <sz val="8"/>
            <color indexed="81"/>
            <rFont val="Tahoma"/>
            <family val="2"/>
          </rPr>
          <t xml:space="preserve">Activity Line Type
</t>
        </r>
        <r>
          <rPr>
            <sz val="8"/>
            <color indexed="81"/>
            <rFont val="Tahoma"/>
            <family val="2"/>
          </rPr>
          <t xml:space="preserve">
</t>
        </r>
      </text>
    </comment>
    <comment ref="B38" authorId="0" shapeId="0" xr:uid="{00000000-0006-0000-0400-000014000000}">
      <text>
        <r>
          <rPr>
            <b/>
            <sz val="8"/>
            <color indexed="81"/>
            <rFont val="Tahoma"/>
            <family val="2"/>
          </rPr>
          <t xml:space="preserve">Activity Line Type
</t>
        </r>
        <r>
          <rPr>
            <sz val="8"/>
            <color indexed="81"/>
            <rFont val="Tahoma"/>
            <family val="2"/>
          </rPr>
          <t xml:space="preserve">
</t>
        </r>
      </text>
    </comment>
    <comment ref="B39" authorId="0" shapeId="0" xr:uid="{00000000-0006-0000-0400-000015000000}">
      <text>
        <r>
          <rPr>
            <b/>
            <sz val="8"/>
            <color indexed="81"/>
            <rFont val="Tahoma"/>
            <family val="2"/>
          </rPr>
          <t xml:space="preserve">Activity Line Type
</t>
        </r>
        <r>
          <rPr>
            <sz val="8"/>
            <color indexed="81"/>
            <rFont val="Tahoma"/>
            <family val="2"/>
          </rPr>
          <t xml:space="preserve">
</t>
        </r>
      </text>
    </comment>
    <comment ref="B40" authorId="0" shapeId="0" xr:uid="{00000000-0006-0000-0400-000016000000}">
      <text>
        <r>
          <rPr>
            <b/>
            <sz val="8"/>
            <color indexed="81"/>
            <rFont val="Tahoma"/>
            <family val="2"/>
          </rPr>
          <t xml:space="preserve">Activity Line Type
</t>
        </r>
        <r>
          <rPr>
            <sz val="8"/>
            <color indexed="81"/>
            <rFont val="Tahoma"/>
            <family val="2"/>
          </rPr>
          <t xml:space="preserve">
</t>
        </r>
      </text>
    </comment>
    <comment ref="B41" authorId="0" shapeId="0" xr:uid="{00000000-0006-0000-0400-000017000000}">
      <text>
        <r>
          <rPr>
            <b/>
            <sz val="8"/>
            <color indexed="81"/>
            <rFont val="Tahoma"/>
            <family val="2"/>
          </rPr>
          <t xml:space="preserve">Activity Line Type
</t>
        </r>
        <r>
          <rPr>
            <sz val="8"/>
            <color indexed="81"/>
            <rFont val="Tahoma"/>
            <family val="2"/>
          </rPr>
          <t xml:space="preserve">
</t>
        </r>
      </text>
    </comment>
    <comment ref="B42" authorId="0" shapeId="0" xr:uid="{00000000-0006-0000-0400-000018000000}">
      <text>
        <r>
          <rPr>
            <b/>
            <sz val="8"/>
            <color indexed="81"/>
            <rFont val="Tahoma"/>
            <family val="2"/>
          </rPr>
          <t xml:space="preserve">Activity Line Type
</t>
        </r>
        <r>
          <rPr>
            <sz val="8"/>
            <color indexed="81"/>
            <rFont val="Tahoma"/>
            <family val="2"/>
          </rPr>
          <t xml:space="preserve">
</t>
        </r>
      </text>
    </comment>
    <comment ref="B43" authorId="0" shapeId="0" xr:uid="{00000000-0006-0000-0400-000019000000}">
      <text>
        <r>
          <rPr>
            <b/>
            <sz val="8"/>
            <color indexed="81"/>
            <rFont val="Tahoma"/>
            <family val="2"/>
          </rPr>
          <t xml:space="preserve">Activity Line Type
</t>
        </r>
        <r>
          <rPr>
            <sz val="8"/>
            <color indexed="81"/>
            <rFont val="Tahoma"/>
            <family val="2"/>
          </rPr>
          <t xml:space="preserve">
</t>
        </r>
      </text>
    </comment>
    <comment ref="B44" authorId="0" shapeId="0" xr:uid="{00000000-0006-0000-0400-00001A000000}">
      <text>
        <r>
          <rPr>
            <b/>
            <sz val="8"/>
            <color indexed="81"/>
            <rFont val="Tahoma"/>
            <family val="2"/>
          </rPr>
          <t xml:space="preserve">Activity Line Type
</t>
        </r>
        <r>
          <rPr>
            <sz val="8"/>
            <color indexed="81"/>
            <rFont val="Tahoma"/>
            <family val="2"/>
          </rPr>
          <t xml:space="preserve">
</t>
        </r>
      </text>
    </comment>
    <comment ref="B45" authorId="0" shapeId="0" xr:uid="{00000000-0006-0000-0400-00001B000000}">
      <text>
        <r>
          <rPr>
            <b/>
            <sz val="8"/>
            <color indexed="81"/>
            <rFont val="Tahoma"/>
            <family val="2"/>
          </rPr>
          <t xml:space="preserve">Activity Type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DEAN Patterson</author>
  </authors>
  <commentList>
    <comment ref="B2" authorId="0" shapeId="0" xr:uid="{00000000-0006-0000-0500-000001000000}">
      <text>
        <r>
          <rPr>
            <b/>
            <sz val="8"/>
            <color indexed="81"/>
            <rFont val="Tahoma"/>
            <family val="2"/>
          </rPr>
          <t>Applicant Name:</t>
        </r>
        <r>
          <rPr>
            <sz val="8"/>
            <color indexed="81"/>
            <rFont val="Tahoma"/>
            <family val="2"/>
          </rPr>
          <t xml:space="preserve">
</t>
        </r>
      </text>
    </comment>
  </commentList>
</comments>
</file>

<file path=xl/sharedStrings.xml><?xml version="1.0" encoding="utf-8"?>
<sst xmlns="http://schemas.openxmlformats.org/spreadsheetml/2006/main" count="396" uniqueCount="304">
  <si>
    <t>Recipient:</t>
  </si>
  <si>
    <t>Contract#</t>
  </si>
  <si>
    <t>Type of Document</t>
  </si>
  <si>
    <t>Enclosed</t>
  </si>
  <si>
    <t>Not Applicable</t>
  </si>
  <si>
    <t>Sending Separately</t>
  </si>
  <si>
    <t>Unable to Furnish</t>
  </si>
  <si>
    <t>1. Certification of Completion</t>
  </si>
  <si>
    <t>Explanation/Comments:</t>
  </si>
  <si>
    <t>Recipient's Closeout Checklist</t>
  </si>
  <si>
    <t>Certificate of Completion</t>
  </si>
  <si>
    <t>Final Statement of Cost</t>
  </si>
  <si>
    <t>Program Activity Categories</t>
  </si>
  <si>
    <t>To Be Completed by Recipient</t>
  </si>
  <si>
    <t>Contract#:</t>
  </si>
  <si>
    <t>Grant #:</t>
  </si>
  <si>
    <t>Community Services Division</t>
  </si>
  <si>
    <t>Recipient Performance Certification Report</t>
  </si>
  <si>
    <t>Planned</t>
  </si>
  <si>
    <t>Contract #</t>
  </si>
  <si>
    <t>Low and moderate income</t>
  </si>
  <si>
    <t>Slums and Blight</t>
  </si>
  <si>
    <t>Threat to Health</t>
  </si>
  <si>
    <t>Low/Moderate Income</t>
  </si>
  <si>
    <t>Outstanding Claimants List</t>
  </si>
  <si>
    <t>Contract Number:</t>
  </si>
  <si>
    <t>Claimant's Name, Address, S.S.# (Where Applicable)</t>
  </si>
  <si>
    <t>Check #</t>
  </si>
  <si>
    <t>Amount</t>
  </si>
  <si>
    <t>Date</t>
  </si>
  <si>
    <t>Pay Period Hours and Rate</t>
  </si>
  <si>
    <t>Other Contact Name and Address</t>
  </si>
  <si>
    <t>Program:</t>
  </si>
  <si>
    <t>Home Investment Partnerships Program - (HOME) 14.239</t>
  </si>
  <si>
    <t>Community Development Block Grant Program (CDBG) 14.228</t>
  </si>
  <si>
    <t>Emergency Shelter Grant Program - (ESG) 14.231</t>
  </si>
  <si>
    <t>Total Other Funds Budgeted</t>
  </si>
  <si>
    <t>Administration</t>
  </si>
  <si>
    <t>Application Preparation</t>
  </si>
  <si>
    <t>Acquisition, Disposition</t>
  </si>
  <si>
    <t>Public Facilities - Public Services</t>
  </si>
  <si>
    <t>Public Facilities - Relocation</t>
  </si>
  <si>
    <t>Public Facilities - Sewer</t>
  </si>
  <si>
    <t>Public Facilities - Water</t>
  </si>
  <si>
    <t>Center, Family (Senior Center/Neighborhood)</t>
  </si>
  <si>
    <t>Public Facilities -  Street Bridges</t>
  </si>
  <si>
    <t>Other Public Facilities</t>
  </si>
  <si>
    <t>Home - Homeowner Rehabilitation</t>
  </si>
  <si>
    <t>Home -  New Construction</t>
  </si>
  <si>
    <t>Home - Substantial Rehabilitation</t>
  </si>
  <si>
    <t>Home - Homebuyer Assistance</t>
  </si>
  <si>
    <t>Home - CHDO/New Construction</t>
  </si>
  <si>
    <t>Public Facilities - Removal of Architectural Barriers</t>
  </si>
  <si>
    <t>Public Facilities Planning Only</t>
  </si>
  <si>
    <t>Home - Public Housing</t>
  </si>
  <si>
    <t>Economic Development - Assistance to Non-Profit</t>
  </si>
  <si>
    <t>Economic Development - Microenterprises or Small Businesses</t>
  </si>
  <si>
    <t>Economic Development - Assistance for For-Profit Entities</t>
  </si>
  <si>
    <t>Unspecified Activities</t>
  </si>
  <si>
    <t>Home - Homeownership Assistance</t>
  </si>
  <si>
    <t>ESG - Essential Services</t>
  </si>
  <si>
    <t>ESG - Operations &amp; Maintenance</t>
  </si>
  <si>
    <t>ESG - Homeless Prevention</t>
  </si>
  <si>
    <t>Audit</t>
  </si>
  <si>
    <t>Actual Total Other Funds Expenditures Paid</t>
  </si>
  <si>
    <t>Remaining Other Funds</t>
  </si>
  <si>
    <t>All Funds</t>
  </si>
  <si>
    <t>Other Funds Only</t>
  </si>
  <si>
    <t>Very Low Income</t>
  </si>
  <si>
    <t>Total Low/Mod Income</t>
  </si>
  <si>
    <t>% of Low/Mod Income</t>
  </si>
  <si>
    <t>Activity Type(s)</t>
  </si>
  <si>
    <t>IDIS Activity Number</t>
  </si>
  <si>
    <t>2. Section 108 Loan Guarantee</t>
  </si>
  <si>
    <t>3. Other Consolidated Plan Funds</t>
  </si>
  <si>
    <t>HOME</t>
  </si>
  <si>
    <t>ESG</t>
  </si>
  <si>
    <t>HOPWA</t>
  </si>
  <si>
    <t>4. Appalachian Regional Commission</t>
  </si>
  <si>
    <t>5. Other Federal Funds</t>
  </si>
  <si>
    <t>6. State/Locals Funds</t>
  </si>
  <si>
    <t>7. Private Funds</t>
  </si>
  <si>
    <t>8. Other</t>
  </si>
  <si>
    <t>Economic Development</t>
  </si>
  <si>
    <t>Public Facilities</t>
  </si>
  <si>
    <t>Urgent Needs</t>
  </si>
  <si>
    <t>Planning</t>
  </si>
  <si>
    <t>Self Help</t>
  </si>
  <si>
    <t>Hardship</t>
  </si>
  <si>
    <t>Demonstration</t>
  </si>
  <si>
    <t>Select Activity Type</t>
  </si>
  <si>
    <t>Activity Total</t>
  </si>
  <si>
    <t>Total</t>
  </si>
  <si>
    <t>New Construction</t>
  </si>
  <si>
    <t>CHDO</t>
  </si>
  <si>
    <t>Homebuyer Assistance</t>
  </si>
  <si>
    <t>Operation and Maintenance</t>
  </si>
  <si>
    <t>Essential Services</t>
  </si>
  <si>
    <t>Homelessness Prevention</t>
  </si>
  <si>
    <t>Rental Assistance</t>
  </si>
  <si>
    <t>Select the National Objective</t>
  </si>
  <si>
    <t>Emergency Needs</t>
  </si>
  <si>
    <t>RECIPIENT CLOSEOUT PROCEDURES</t>
  </si>
  <si>
    <t>days from the termination date of the subcontract, whichever comes first.</t>
  </si>
  <si>
    <t>INSTRUCTIONS FOR COMPLETING</t>
  </si>
  <si>
    <t>THE CLOSEOUT PACKAGE</t>
  </si>
  <si>
    <t>Recipient's Close-out Checklist</t>
  </si>
  <si>
    <t>Certification of Recipient Compliance</t>
  </si>
  <si>
    <t xml:space="preserve">      </t>
  </si>
  <si>
    <t>Inventory and Program Income</t>
  </si>
  <si>
    <t>Final Request for Cash Consolidated Support Sheet</t>
  </si>
  <si>
    <t>CERTIFICATE OF RECIPIENT'S COMPLIANCE</t>
  </si>
  <si>
    <t>Release</t>
  </si>
  <si>
    <t>(If none, so state)</t>
  </si>
  <si>
    <t>Assignment of Refunds, Rebates and Credits</t>
  </si>
  <si>
    <t xml:space="preserve">Inventory Certification (Select One)  </t>
  </si>
  <si>
    <t>Closeouts/Audits</t>
  </si>
  <si>
    <t>General Statement of Compliance</t>
  </si>
  <si>
    <t>This Agreement is executed by the Parties on the date indicated by their respective signatures.</t>
  </si>
  <si>
    <t>IN WITNESS THEREOF, THIS Agreement and Certification of Contract Compliance has been executed</t>
  </si>
  <si>
    <t>WITNESSED BY:</t>
  </si>
  <si>
    <t>BY SIGNATORY OFFICIAL</t>
  </si>
  <si>
    <t>TITLE</t>
  </si>
  <si>
    <t>DATE</t>
  </si>
  <si>
    <t xml:space="preserve">This Agreement is between </t>
  </si>
  <si>
    <t xml:space="preserve">CONTRACT #: </t>
  </si>
  <si>
    <t xml:space="preserve">RECIPIENT: </t>
  </si>
  <si>
    <t>.</t>
  </si>
  <si>
    <t>this day of</t>
  </si>
  <si>
    <t>Pursuant to the terms of said contract and in consideration of the sum of</t>
  </si>
  <si>
    <t xml:space="preserve">(Total Amount </t>
  </si>
  <si>
    <t xml:space="preserve">          3  Sustainability</t>
  </si>
  <si>
    <t xml:space="preserve">          2  Affordability</t>
  </si>
  <si>
    <t>Now have improved access to this type of public facility or infrastructure improvement:</t>
  </si>
  <si>
    <t xml:space="preserve">          3  Create economic opportunities</t>
  </si>
  <si>
    <t xml:space="preserve">          2  Provide decent affordable housing</t>
  </si>
  <si>
    <t xml:space="preserve">          1  Create Suitable living environments</t>
  </si>
  <si>
    <t>That are served by public facility or infrastructure that is to longer substandard:</t>
  </si>
  <si>
    <t>Total Beneficiaries</t>
  </si>
  <si>
    <t>Now have new access to this type of public facility or infrastructure improvement:</t>
  </si>
  <si>
    <t>Ethnic Background</t>
  </si>
  <si>
    <t>1.  White</t>
  </si>
  <si>
    <t>2.  Black</t>
  </si>
  <si>
    <t>3.  Asian</t>
  </si>
  <si>
    <t>4.  American Indian/Alaskan Native</t>
  </si>
  <si>
    <t>5.  Native Hawaiian/Other Pacific Island</t>
  </si>
  <si>
    <t>6.  American Indian/Alaskan Native &amp; White</t>
  </si>
  <si>
    <t>8.  Black/African American &amp; White</t>
  </si>
  <si>
    <t>10.  Other Multi-Racial</t>
  </si>
  <si>
    <t>Hispanic</t>
  </si>
  <si>
    <t xml:space="preserve">  </t>
  </si>
  <si>
    <t>Contract #:</t>
  </si>
  <si>
    <t>Program Year</t>
  </si>
  <si>
    <t>Totals</t>
  </si>
  <si>
    <t>Grand Total</t>
  </si>
  <si>
    <t xml:space="preserve"> </t>
  </si>
  <si>
    <t>Non - Low/Moderate Income</t>
  </si>
  <si>
    <t xml:space="preserve">Actual </t>
  </si>
  <si>
    <t>Outcome (Please select one)</t>
  </si>
  <si>
    <t>Objective (Please select one)</t>
  </si>
  <si>
    <t>Total Served</t>
  </si>
  <si>
    <t>Computation of Grant Balance</t>
  </si>
  <si>
    <t>Grant Agreement Amount</t>
  </si>
  <si>
    <t>Amount for Unsettled Third Party Claims</t>
  </si>
  <si>
    <t xml:space="preserve">Grant Amount Received </t>
  </si>
  <si>
    <t>Amount of Refunds (this amount shall be repaid to the State by check and must include the following)</t>
  </si>
  <si>
    <t>(a) Unexpended Funds Amount</t>
  </si>
  <si>
    <t>(b) Outstanding Claimant's Amount (as applicable)</t>
  </si>
  <si>
    <t>(c) Total Amount Refunded</t>
  </si>
  <si>
    <t>Census or Survey</t>
  </si>
  <si>
    <t>County Code</t>
  </si>
  <si>
    <t>Census Tract</t>
  </si>
  <si>
    <t>Block Groups</t>
  </si>
  <si>
    <t>7.  Asian and White</t>
  </si>
  <si>
    <t>9.  Amer Indian/Alaskan/Black African Amer</t>
  </si>
  <si>
    <t xml:space="preserve">          1  Availability/Accessibility</t>
  </si>
  <si>
    <t xml:space="preserve">I certify that all the Federal, State and Local requirements of the said contract have been complied with. </t>
  </si>
  <si>
    <t xml:space="preserve">I hereby certify that the information as stated in the Outstanding Claimants List page is to the best of my knowledge, true and correct. </t>
  </si>
  <si>
    <t>I hereby certify that the information as stated on the enclosed in the Final Request for Cash Consolidated Support Sheet is to the best of my knowledge, true and correct.</t>
  </si>
  <si>
    <t>Date to be used</t>
  </si>
  <si>
    <t>Number or amount</t>
  </si>
  <si>
    <t>Type of property</t>
  </si>
  <si>
    <t>Purchase price</t>
  </si>
  <si>
    <t>Proposed use of property</t>
  </si>
  <si>
    <t>Use of Equipment</t>
  </si>
  <si>
    <t>Amount collected to date</t>
  </si>
  <si>
    <t>Activity</t>
  </si>
  <si>
    <t>Additional Payment</t>
  </si>
  <si>
    <t>Proposed use of program income</t>
  </si>
  <si>
    <r>
      <rPr>
        <b/>
        <u/>
        <sz val="12"/>
        <rFont val="Times New Roman"/>
        <family val="1"/>
      </rPr>
      <t>Program Income</t>
    </r>
    <r>
      <rPr>
        <b/>
        <sz val="12"/>
        <rFont val="Times New Roman"/>
        <family val="1"/>
      </rPr>
      <t xml:space="preserve">: </t>
    </r>
    <r>
      <rPr>
        <sz val="12"/>
        <rFont val="Times New Roman"/>
        <family val="1"/>
      </rPr>
      <t>List the amount of program income which has been collected to date, the type of activity generating program income (i.e., public facility, economic development, housing, etc.), the estimated amount of additional program income payments expected, and the proposed use of the program income.</t>
    </r>
  </si>
  <si>
    <t>The Contractor hereby certifies that all items of materials and equipment purchased, furnished, or transferred for or to said Contractor were done so in accordance with the terms and conditions of said contract.</t>
  </si>
  <si>
    <t>The Contractor hereby certifies that no equipment was furnished or acquired under the terms and conditions of said contract</t>
  </si>
  <si>
    <t>Rather than waiting for Recipient's next periodic audit, the parties desire to closeout the Grant subject to subsequent audit(s).</t>
  </si>
  <si>
    <t>THEREFORE, in consideration of the mutual promises contained herein, the parties to this Agreement agree as follows:</t>
  </si>
  <si>
    <t>a.</t>
  </si>
  <si>
    <t>Specified claims in stated amounts or in estimated amounts where the amounts are not susceptible of exact statement by the Contractor, as follows:</t>
  </si>
  <si>
    <t>Pursuant to the terms of said contract and in consideration of the reimbursement of costs and payment of fees as provided in the said contract and any assignment thereunder, the Contractor hereby does the following:</t>
  </si>
  <si>
    <t>c.</t>
  </si>
  <si>
    <t>1.</t>
  </si>
  <si>
    <t>2.</t>
  </si>
  <si>
    <t>3.</t>
  </si>
  <si>
    <t>4.</t>
  </si>
  <si>
    <t>b.</t>
  </si>
  <si>
    <t>Claims, after closeout, for costs which result from the liability to pay Unemployment Insurance costs under a reimbursement system or to settle Worker's Compensation claims.</t>
  </si>
  <si>
    <t xml:space="preserve">a. </t>
  </si>
  <si>
    <t xml:space="preserve">b. </t>
  </si>
  <si>
    <t xml:space="preserve">c. </t>
  </si>
  <si>
    <t>contract number</t>
  </si>
  <si>
    <t>The purpose of this checklist is to select the appropriate boxes concerning each of the close-out documents.  Incomplete packages will be returned to the grant recipient.</t>
  </si>
  <si>
    <t xml:space="preserve">A. </t>
  </si>
  <si>
    <t xml:space="preserve">B. </t>
  </si>
  <si>
    <r>
      <rPr>
        <u/>
        <sz val="12"/>
        <color rgb="FF000000"/>
        <rFont val="Times New Roman"/>
        <family val="1"/>
      </rPr>
      <t>Assignment of Refunds, Rebates and Credits</t>
    </r>
    <r>
      <rPr>
        <sz val="12"/>
        <color rgb="FF000000"/>
        <rFont val="Times New Roman"/>
        <family val="1"/>
      </rPr>
      <t xml:space="preserve"> - This execution guarantees that the recipient/subcontractor will immediately remit any refunds or credits applicable to the recipient/subcontractor.  Example: telephone refunds and insurance refunds.</t>
    </r>
  </si>
  <si>
    <t>C.</t>
  </si>
  <si>
    <r>
      <rPr>
        <u/>
        <sz val="12"/>
        <color rgb="FF000000"/>
        <rFont val="Times New Roman"/>
        <family val="1"/>
      </rPr>
      <t>Inventory Certification</t>
    </r>
    <r>
      <rPr>
        <sz val="12"/>
        <color rgb="FF000000"/>
        <rFont val="Times New Roman"/>
        <family val="1"/>
      </rPr>
      <t xml:space="preserve"> - This section is used to account for all items or materials and equipment purchased, furnished or acquired.</t>
    </r>
  </si>
  <si>
    <t>Claimant's name, last known address, amount of money due, and social security number (if claimant is a training program enrollee) for each individual to whom checks for wages (or other outstanding checks) were due.</t>
  </si>
  <si>
    <t>For employee checks, the pay period during which the money was earned, the number of hours, hourly rate of pay, and dates worked.</t>
  </si>
  <si>
    <t>Check number, date of issuance, and amount of each uncashed check.</t>
  </si>
  <si>
    <t>Name, address, and telephone number of any person who may be contacted in connection with any claim which may arise.  Normally, this  would be the individual who has control of the subcontractor.</t>
  </si>
  <si>
    <t>2. Funding Sources Summary Report</t>
  </si>
  <si>
    <t>Grant Recipient Funding Sources</t>
  </si>
  <si>
    <t xml:space="preserve">Program : </t>
  </si>
  <si>
    <t xml:space="preserve">Recipient: </t>
  </si>
  <si>
    <t>3. Recipient Performance Certification Report</t>
  </si>
  <si>
    <t>Home Investment Partnership Program</t>
  </si>
  <si>
    <t>Recipient</t>
  </si>
  <si>
    <t>Contract No.</t>
  </si>
  <si>
    <t>Amount of Contract</t>
  </si>
  <si>
    <t>IDIS Activity</t>
  </si>
  <si>
    <t>Person</t>
  </si>
  <si>
    <t>Number of Female Head of Household Served</t>
  </si>
  <si>
    <t>Number of Households Served</t>
  </si>
  <si>
    <t>Number of Handicapped Beneficiaries</t>
  </si>
  <si>
    <t xml:space="preserve">Activity Total (Line 35 - 45) </t>
  </si>
  <si>
    <t xml:space="preserve">Activity Total (Line 21 -31) </t>
  </si>
  <si>
    <t>Activities Grand Totals (Lines 18+32+46)</t>
  </si>
  <si>
    <t>Grand Totals by Funding Sources</t>
  </si>
  <si>
    <t>Number of Elderly Beneficiaries (+62)</t>
  </si>
  <si>
    <t>Remaining Funds to be released or de-obligated</t>
  </si>
  <si>
    <t>This document requires that the National Policy Objectives be addressed.  List the planned and actual beneficiaries and the planned and actual low/moderate income beneficiaries by sub-activity.  Complete the table (appended to this section) regarding the number of persons in your locality and the number of persons who will directly benefit from the project.</t>
  </si>
  <si>
    <t>Grant Amount De-obligated or released</t>
  </si>
  <si>
    <t>Clearance</t>
  </si>
  <si>
    <t>Public Facilities -  Flood and Drainage Facilities</t>
  </si>
  <si>
    <t>Rehabilitation</t>
  </si>
  <si>
    <t xml:space="preserve">ESG - Facilities (Renovation/Conversion/Rehabilitation </t>
  </si>
  <si>
    <t>("Recipient")</t>
  </si>
  <si>
    <t>The Agreement contained herein are in addition to any other agreements between the parties relative to the closeout of the grant.  Recipient agrees to abide by all governing laws and regulations.</t>
  </si>
  <si>
    <t>I hereby certify that all planned and actual beneficiaries, the ethic beneficiaries information, census information and the performance measures are correct as stated on the Recipient Performance Certification Report are to the best of my knowledge, true and correct as of this date.</t>
  </si>
  <si>
    <t>I hereby certify that the information as stated in the Inventory and Program Income page is to the best of my knowledge, true and correct.</t>
  </si>
  <si>
    <t>(the "Grant").</t>
  </si>
  <si>
    <r>
      <t>A</t>
    </r>
    <r>
      <rPr>
        <b/>
        <sz val="12"/>
        <color rgb="FF000000"/>
        <rFont val="Times New Roman"/>
        <family val="1"/>
      </rPr>
      <t xml:space="preserve"> </t>
    </r>
    <r>
      <rPr>
        <sz val="12"/>
        <color rgb="FF000000"/>
        <rFont val="Times New Roman"/>
        <family val="1"/>
      </rPr>
      <t>Final Request for Cash Consolidated Support Sheet with the actual final cost of the project including match must be completed and submitted with the close-out package.  It must be marked final.</t>
    </r>
  </si>
  <si>
    <t>I hereby certify that all activities undertaken by the Recipient with funds provided under the grant agreement, hereof, have, to the best of any knowledge, been carried out in accordance with the grant agreement; that proper provision has been made by the Recipient for the payment of all unpaid costs and unsettled third-party claims identified, hereof; that the United States of America or the State of Mississippi is under no obligation to make any further payment to the Recipient under the grant agreement, hereof; and that every statement and amount set forth in this instrument is, to the best of my knowledge, true and correct as of this date.</t>
  </si>
  <si>
    <t>4. Agreement Relative to Closeout</t>
  </si>
  <si>
    <t>5. Outstanding Claimant's List</t>
  </si>
  <si>
    <t>6. Inventory and Program Income</t>
  </si>
  <si>
    <t>7. Final Request for Cash Consolidated Support Sheet</t>
  </si>
  <si>
    <t>8. Refund Check</t>
  </si>
  <si>
    <t>9. Other (Specify)</t>
  </si>
  <si>
    <t>Homeowners Activities Summary Report</t>
  </si>
  <si>
    <t>Outstanding Claimant's List</t>
  </si>
  <si>
    <t>MISSISSIPPI HOME CORPORATION</t>
  </si>
  <si>
    <t>The close-out is the process by wich MHC determines that all applicable administrative actions</t>
  </si>
  <si>
    <t>settlement of the subcontracts and vendor claims have been satisfied.</t>
  </si>
  <si>
    <t xml:space="preserve">ensuring an orderly and timely phase-out of projects.  The Recipient must also ensure that the financial </t>
  </si>
  <si>
    <t xml:space="preserve">and all required work on the project have been completed.  Each Grant Recipient is responsible for </t>
  </si>
  <si>
    <t>Two close-out packages bearing the original signatures of the designated signatory official are</t>
  </si>
  <si>
    <t>due to MHC within thirty (30) days after completion of the project or forty-five (45) to sixty (60)</t>
  </si>
  <si>
    <t>The purpose of this document is for grant recipients to list all activities undertaken, certifying that they have been carried out in accordance with the grant agreement.  It also ensures that the provisions have been made for the payment of all unpaid claims, and that neither the State nor the Federal government is under any obligation to make any further payments under the agreement in excess of the amount stated in the document.  This document requires the grant recipient to report all budgeted grant funds and other funds.  Grant recipients are also required to list the actual payment of all MHC grant funds and other funds that were used for a specific sub-activity.</t>
  </si>
  <si>
    <r>
      <rPr>
        <u/>
        <sz val="12"/>
        <color rgb="FF000000"/>
        <rFont val="Times New Roman"/>
        <family val="1"/>
      </rPr>
      <t>Release</t>
    </r>
    <r>
      <rPr>
        <sz val="12"/>
        <color rgb="FF000000"/>
        <rFont val="Times New Roman"/>
        <family val="1"/>
      </rPr>
      <t xml:space="preserve"> - This document releases the unexpended or unobligated balance of the award back to the MHC.  The total amount paid to the grant recipient by MHC must be entered. This amount must reflect the actual expenditure.  Do not round off expenditures.</t>
    </r>
  </si>
  <si>
    <t>When unclaimed funds are returned to MHC, a list of all possible claimants of these funds shall be prepared and attached to the Recipient's Release.  The purpose is to reserve these funds and make future payments if necessary.  The list shall include the following pertinent data:</t>
  </si>
  <si>
    <t>This section consists of the following three (3) main headings: Real Estate, Equipment and Program Income.  The property and equipment that have been purchased with MHC grant funds should be listed with the purchase price, use of the property and/or equipment date to be used.  All program income collected to date should be listed, including the activity, additional payments and the use of the program income.</t>
  </si>
  <si>
    <t>Agreement Relative to Close-out of the Mississippi Home Corporation HOME Program</t>
  </si>
  <si>
    <t>MHC has condensed the requirements for signature of the Grant Recipient and MHC by including each of the individual sections in the Agreement Relative to Closeout.  By signing the Agreement Relative to Close-out of the HOME Grant, the Grant Recipient is certifying that the entire close-out document meets the individual requirements included in the close-out package.   Further, this document is an agreement between the Grant Recipient and MHC that permits the close-out of the project activities contingent on the promise that the Grant Recipient will submit to the Corporation its required audits or subsequent audit which it shall comply with federal and state requirements and which shall cover all periods in which any grant costs have been incurred.</t>
  </si>
  <si>
    <t>Questions concerning the close-out of a project should be directed to the HOME Staff at</t>
  </si>
  <si>
    <t>(601) 718-4642.</t>
  </si>
  <si>
    <t>Mississippi Home Corporation</t>
  </si>
  <si>
    <t>In compliance with the requirements of the MHC Recipient Close-out procedure and the terms and conditions of the contract, the following close-out documents are enclosed: (Check the appropriate boxes concerning each of the closeout documents. Explain fully any items not submitted or any item to be sent separately.  Use separate sheet, if necessary.)</t>
  </si>
  <si>
    <t>Grant Management</t>
  </si>
  <si>
    <t>HOME Funds Only</t>
  </si>
  <si>
    <t>HOME Budgeted Funds Only</t>
  </si>
  <si>
    <t>Remaining HOME Funds</t>
  </si>
  <si>
    <t>Actual HOME Expenditures Paid</t>
  </si>
  <si>
    <t>Total Approved Expenditures (HOME Funds +Other Funds)</t>
  </si>
  <si>
    <t xml:space="preserve">1. HOME Funds </t>
  </si>
  <si>
    <t>Agreement Relative to Closeout of HOME Grant Programs</t>
  </si>
  <si>
    <t xml:space="preserve">The parties to this Agreement desire to closeout Recipient's HOME Grant </t>
  </si>
  <si>
    <t>Because of regulatory and legislative changes, it is no longer required for a final audit of an individual grant at closeout.</t>
  </si>
  <si>
    <t>and the Mississippi Home Corporation. ("Corporation")</t>
  </si>
  <si>
    <t>The Corporation waives the requirement in 24 CFR Subsection 570.512 of the submission of any required audits and/or subsequent audit of the Grant prior to closeout.</t>
  </si>
  <si>
    <t>Recipient will submit to the Corporation its required audits or subsequent audit which it shall comply with federal and state requirements and which shall cover all periods in which any grant costs  have been incurred.</t>
  </si>
  <si>
    <t>Recipient shall remit to the Corporation the amount of any ineligible costs that are disallowed by any required audits and/or subsequent audit(s) which disallowances are identified by the Federal and/or State Agency(ies).</t>
  </si>
  <si>
    <t>Paid &amp; Payable by MHC), upon payment of the said sum does remise, release, and dischargeMHC, its officers, agents, and employees, of and from all liabilities, obligations, claims, and demands whatsoever under or arising from the said contract, except the following:</t>
  </si>
  <si>
    <t xml:space="preserve"> Claims, together with reasonable expenses incidental thereto, based upon the liabilities of the Contractor to third parties arising out of the performance of the said contract, which are not known to the Contractor on the date of execution of this release and of which the Contractor gives notice in writing to the MHC within the period specified in the said contract.</t>
  </si>
  <si>
    <t>Assign, transfer, set over and release to MHC all right, title and interest to all refunds, rebates, credits or other amounts (including any interest thereon) arising or which may hereafter accrue thereunder.</t>
  </si>
  <si>
    <t>Agree to take whatever action may be necessary to effect prompt collection of all such refunds, rebates, credits or other amounts (including interest thereon due or which may become due, and to forward promptly to MHC for any proceeds so collected.  The reasonable costs of any such action to effect collection shall constitute allowable costs when approved by the MHC as stated in the said contract and may be applied to reduce any amount otherwise payable to MHC under the terms hereof.</t>
  </si>
  <si>
    <t>Agree to cooperate fully with MHC as to any claim or suit in connection with such refunds, rebates, credits or other amounts due (including any interest thereon); to execute any protest, pleading, application, power of attorney or other papers in connection therewith; and to permit MHC or the Federal Grant of Agency to represent it at any hearing, trial or other proceeding arising out of such claim or suit.</t>
  </si>
  <si>
    <t>MISSISSIPPI HOME CORPORATION                        FEDERAL PROGRAMS</t>
  </si>
  <si>
    <r>
      <rPr>
        <b/>
        <u/>
        <sz val="12"/>
        <color theme="1"/>
        <rFont val="Times New Roman"/>
        <family val="1"/>
      </rPr>
      <t>Real Estate</t>
    </r>
    <r>
      <rPr>
        <sz val="12"/>
        <color theme="1"/>
        <rFont val="Times New Roman"/>
        <family val="1"/>
      </rPr>
      <t>: List the property which has been purchased with HOME funds and considered to be surplus property, the type of property, (i.e., lots, land, buildings), price paid for each property, the proposed use of the property, and the date the property is expected to be used.</t>
    </r>
  </si>
  <si>
    <r>
      <rPr>
        <b/>
        <u/>
        <sz val="11"/>
        <rFont val="Times New Roman"/>
        <family val="1"/>
      </rPr>
      <t>Equipment:</t>
    </r>
    <r>
      <rPr>
        <sz val="11"/>
        <rFont val="Times New Roman"/>
        <family val="1"/>
      </rPr>
      <t xml:space="preserve"> List the equipment which has been purchased with HOME funds (i.e., fire truck, bulldozer, file cabinet, calculator, etc.), the price paid for each piece of equipment, and the use of the equipment.</t>
    </r>
  </si>
  <si>
    <t>Close-Out Package Review</t>
  </si>
  <si>
    <t>____________</t>
  </si>
  <si>
    <t>_____________________________</t>
  </si>
  <si>
    <t>Signature/Title</t>
  </si>
  <si>
    <t>Comments:</t>
  </si>
  <si>
    <t>Project Accomplishment(s):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</si>
</sst>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409]mmmm\ d\,\ yyyy;@"/>
    <numFmt numFmtId="166" formatCode="&quot;$&quot;#,##0.00"/>
  </numFmts>
  <fonts count="30" x14ac:knownFonts="1">
    <font>
      <sz val="10"/>
      <name val="Arial"/>
    </font>
    <font>
      <sz val="10"/>
      <name val="Arial"/>
      <family val="2"/>
    </font>
    <font>
      <b/>
      <sz val="10"/>
      <name val="Arial"/>
      <family val="2"/>
    </font>
    <font>
      <b/>
      <sz val="12"/>
      <name val="Arial"/>
      <family val="2"/>
    </font>
    <font>
      <sz val="10"/>
      <name val="Arial"/>
      <family val="2"/>
    </font>
    <font>
      <sz val="8"/>
      <color indexed="81"/>
      <name val="Tahoma"/>
      <family val="2"/>
    </font>
    <font>
      <b/>
      <sz val="8"/>
      <color indexed="81"/>
      <name val="Tahoma"/>
      <family val="2"/>
    </font>
    <font>
      <sz val="9"/>
      <name val="Arial"/>
      <family val="2"/>
    </font>
    <font>
      <sz val="8"/>
      <name val="Arial"/>
      <family val="2"/>
    </font>
    <font>
      <b/>
      <sz val="9"/>
      <name val="Arial"/>
      <family val="2"/>
    </font>
    <font>
      <u/>
      <sz val="10"/>
      <color theme="10"/>
      <name val="Arial"/>
      <family val="2"/>
    </font>
    <font>
      <b/>
      <sz val="12"/>
      <color rgb="FFFF0000"/>
      <name val="Arial"/>
      <family val="2"/>
    </font>
    <font>
      <b/>
      <sz val="12"/>
      <color theme="1"/>
      <name val="Times New Roman"/>
      <family val="1"/>
    </font>
    <font>
      <sz val="12"/>
      <color theme="1"/>
      <name val="Times New Roman"/>
      <family val="1"/>
    </font>
    <font>
      <u/>
      <sz val="12"/>
      <color theme="1"/>
      <name val="Times New Roman"/>
      <family val="1"/>
    </font>
    <font>
      <b/>
      <u/>
      <sz val="12"/>
      <color theme="1"/>
      <name val="Times New Roman"/>
      <family val="1"/>
    </font>
    <font>
      <sz val="12"/>
      <color rgb="FF000000"/>
      <name val="Times New Roman"/>
      <family val="1"/>
    </font>
    <font>
      <sz val="11"/>
      <name val="Times New Roman"/>
      <family val="1"/>
    </font>
    <font>
      <b/>
      <u/>
      <sz val="11"/>
      <name val="Times New Roman"/>
      <family val="1"/>
    </font>
    <font>
      <sz val="12"/>
      <name val="Times New Roman"/>
      <family val="1"/>
    </font>
    <font>
      <sz val="12"/>
      <name val="Arial"/>
      <family val="2"/>
    </font>
    <font>
      <b/>
      <sz val="12"/>
      <name val="Times New Roman"/>
      <family val="1"/>
    </font>
    <font>
      <b/>
      <u/>
      <sz val="12"/>
      <name val="Times New Roman"/>
      <family val="1"/>
    </font>
    <font>
      <u/>
      <sz val="12"/>
      <color rgb="FF000000"/>
      <name val="Times New Roman"/>
      <family val="1"/>
    </font>
    <font>
      <b/>
      <sz val="12"/>
      <color rgb="FF000000"/>
      <name val="Times New Roman"/>
      <family val="1"/>
    </font>
    <font>
      <sz val="10"/>
      <name val="Times New Roman"/>
      <family val="1"/>
    </font>
    <font>
      <b/>
      <u/>
      <sz val="12"/>
      <color theme="10"/>
      <name val="Times New Roman"/>
      <family val="1"/>
    </font>
    <font>
      <u/>
      <sz val="12"/>
      <color theme="10"/>
      <name val="Times New Roman"/>
      <family val="1"/>
    </font>
    <font>
      <b/>
      <sz val="14"/>
      <name val="Times New Roman"/>
      <family val="1"/>
    </font>
    <font>
      <u/>
      <sz val="12"/>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12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hair">
        <color indexed="64"/>
      </bottom>
      <diagonal/>
    </border>
    <border>
      <left/>
      <right/>
      <top style="thick">
        <color indexed="64"/>
      </top>
      <bottom style="thick">
        <color indexed="64"/>
      </bottom>
      <diagonal/>
    </border>
    <border>
      <left style="thick">
        <color indexed="64"/>
      </left>
      <right/>
      <top style="hair">
        <color indexed="64"/>
      </top>
      <bottom style="hair">
        <color indexed="64"/>
      </bottom>
      <diagonal/>
    </border>
    <border>
      <left style="thick">
        <color indexed="64"/>
      </left>
      <right/>
      <top/>
      <bottom style="hair">
        <color indexed="64"/>
      </bottom>
      <diagonal/>
    </border>
    <border>
      <left style="thick">
        <color indexed="64"/>
      </left>
      <right/>
      <top style="hair">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right/>
      <top style="thick">
        <color indexed="64"/>
      </top>
      <bottom style="hair">
        <color indexed="64"/>
      </bottom>
      <diagonal/>
    </border>
    <border>
      <left/>
      <right/>
      <top style="hair">
        <color indexed="64"/>
      </top>
      <bottom style="hair">
        <color indexed="64"/>
      </bottom>
      <diagonal/>
    </border>
    <border>
      <left style="thin">
        <color indexed="64"/>
      </left>
      <right style="thin">
        <color indexed="64"/>
      </right>
      <top style="thick">
        <color indexed="64"/>
      </top>
      <bottom style="hair">
        <color indexed="10"/>
      </bottom>
      <diagonal/>
    </border>
    <border>
      <left style="thin">
        <color indexed="64"/>
      </left>
      <right style="hair">
        <color indexed="8"/>
      </right>
      <top style="thick">
        <color indexed="64"/>
      </top>
      <bottom style="hair">
        <color indexed="10"/>
      </bottom>
      <diagonal/>
    </border>
    <border>
      <left style="thin">
        <color indexed="64"/>
      </left>
      <right style="thin">
        <color indexed="64"/>
      </right>
      <top style="hair">
        <color indexed="10"/>
      </top>
      <bottom style="hair">
        <color indexed="10"/>
      </bottom>
      <diagonal/>
    </border>
    <border>
      <left style="thin">
        <color indexed="64"/>
      </left>
      <right style="hair">
        <color indexed="8"/>
      </right>
      <top style="hair">
        <color indexed="10"/>
      </top>
      <bottom style="hair">
        <color indexed="10"/>
      </bottom>
      <diagonal/>
    </border>
    <border>
      <left style="thin">
        <color indexed="64"/>
      </left>
      <right style="thin">
        <color indexed="64"/>
      </right>
      <top style="hair">
        <color indexed="64"/>
      </top>
      <bottom style="hair">
        <color indexed="10"/>
      </bottom>
      <diagonal/>
    </border>
    <border>
      <left style="thick">
        <color indexed="64"/>
      </left>
      <right style="thin">
        <color indexed="64"/>
      </right>
      <top style="hair">
        <color indexed="64"/>
      </top>
      <bottom style="hair">
        <color indexed="10"/>
      </bottom>
      <diagonal/>
    </border>
    <border>
      <left style="thick">
        <color indexed="64"/>
      </left>
      <right style="thin">
        <color indexed="64"/>
      </right>
      <top style="thick">
        <color indexed="64"/>
      </top>
      <bottom style="hair">
        <color indexed="10"/>
      </bottom>
      <diagonal/>
    </border>
    <border>
      <left style="thick">
        <color indexed="64"/>
      </left>
      <right style="thin">
        <color indexed="64"/>
      </right>
      <top style="hair">
        <color indexed="10"/>
      </top>
      <bottom style="hair">
        <color indexed="10"/>
      </bottom>
      <diagonal/>
    </border>
    <border>
      <left/>
      <right/>
      <top style="thin">
        <color indexed="64"/>
      </top>
      <bottom/>
      <diagonal/>
    </border>
    <border>
      <left/>
      <right/>
      <top style="thick">
        <color indexed="64"/>
      </top>
      <bottom style="hair">
        <color indexed="10"/>
      </bottom>
      <diagonal/>
    </border>
    <border>
      <left/>
      <right style="thick">
        <color indexed="64"/>
      </right>
      <top style="thick">
        <color indexed="64"/>
      </top>
      <bottom style="hair">
        <color indexed="10"/>
      </bottom>
      <diagonal/>
    </border>
    <border>
      <left/>
      <right/>
      <top style="hair">
        <color indexed="10"/>
      </top>
      <bottom style="hair">
        <color indexed="10"/>
      </bottom>
      <diagonal/>
    </border>
    <border>
      <left/>
      <right style="thick">
        <color indexed="64"/>
      </right>
      <top style="hair">
        <color indexed="10"/>
      </top>
      <bottom style="hair">
        <color indexed="10"/>
      </bottom>
      <diagonal/>
    </border>
    <border>
      <left style="thick">
        <color indexed="64"/>
      </left>
      <right/>
      <top style="thick">
        <color indexed="64"/>
      </top>
      <bottom style="hair">
        <color indexed="10"/>
      </bottom>
      <diagonal/>
    </border>
    <border>
      <left style="thick">
        <color indexed="64"/>
      </left>
      <right/>
      <top style="hair">
        <color indexed="10"/>
      </top>
      <bottom style="hair">
        <color indexed="10"/>
      </bottom>
      <diagonal/>
    </border>
    <border>
      <left style="thick">
        <color indexed="64"/>
      </left>
      <right/>
      <top style="hair">
        <color indexed="10"/>
      </top>
      <bottom style="thick">
        <color indexed="64"/>
      </bottom>
      <diagonal/>
    </border>
    <border>
      <left/>
      <right/>
      <top style="hair">
        <color indexed="10"/>
      </top>
      <bottom style="thick">
        <color indexed="64"/>
      </bottom>
      <diagonal/>
    </border>
    <border>
      <left/>
      <right style="thick">
        <color indexed="64"/>
      </right>
      <top style="hair">
        <color indexed="10"/>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10"/>
      </top>
      <bottom/>
      <diagonal/>
    </border>
    <border>
      <left style="thin">
        <color indexed="64"/>
      </left>
      <right style="hair">
        <color indexed="8"/>
      </right>
      <top style="hair">
        <color indexed="10"/>
      </top>
      <bottom/>
      <diagonal/>
    </border>
    <border>
      <left/>
      <right/>
      <top style="hair">
        <color indexed="64"/>
      </top>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hair">
        <color indexed="10"/>
      </top>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hair">
        <color indexed="64"/>
      </top>
      <bottom/>
      <diagonal/>
    </border>
    <border>
      <left style="thin">
        <color indexed="64"/>
      </left>
      <right style="thick">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thin">
        <color indexed="64"/>
      </right>
      <top/>
      <bottom/>
      <diagonal/>
    </border>
    <border>
      <left/>
      <right style="double">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bottom style="hair">
        <color indexed="10"/>
      </bottom>
      <diagonal/>
    </border>
    <border>
      <left/>
      <right/>
      <top/>
      <bottom style="hair">
        <color indexed="10"/>
      </bottom>
      <diagonal/>
    </border>
    <border>
      <left/>
      <right style="thin">
        <color indexed="64"/>
      </right>
      <top/>
      <bottom style="hair">
        <color indexed="10"/>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hair">
        <color indexed="10"/>
      </top>
      <bottom style="hair">
        <color indexed="10"/>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hair">
        <color indexed="10"/>
      </top>
      <bottom/>
      <diagonal/>
    </border>
    <border>
      <left/>
      <right/>
      <top style="hair">
        <color indexed="10"/>
      </top>
      <bottom/>
      <diagonal/>
    </border>
    <border>
      <left/>
      <right style="thin">
        <color indexed="64"/>
      </right>
      <top style="hair">
        <color indexed="10"/>
      </top>
      <bottom/>
      <diagonal/>
    </border>
    <border>
      <left style="thin">
        <color indexed="64"/>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top style="thin">
        <color indexed="64"/>
      </top>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514">
    <xf numFmtId="0" fontId="0" fillId="0" borderId="0" xfId="0"/>
    <xf numFmtId="0" fontId="0" fillId="0" borderId="0" xfId="0" applyAlignment="1">
      <alignment horizontal="right"/>
    </xf>
    <xf numFmtId="0" fontId="0" fillId="0" borderId="0" xfId="0" applyBorder="1"/>
    <xf numFmtId="0" fontId="0" fillId="0" borderId="4" xfId="0" applyBorder="1"/>
    <xf numFmtId="0" fontId="0" fillId="0" borderId="5" xfId="0" applyBorder="1" applyProtection="1">
      <protection locked="0"/>
    </xf>
    <xf numFmtId="0" fontId="0" fillId="0" borderId="9" xfId="0" applyBorder="1" applyProtection="1">
      <protection locked="0"/>
    </xf>
    <xf numFmtId="0" fontId="2" fillId="0" borderId="0" xfId="0" applyFont="1"/>
    <xf numFmtId="0" fontId="0" fillId="2" borderId="12" xfId="0" applyFill="1" applyBorder="1" applyAlignment="1">
      <alignment horizontal="center" vertical="center"/>
    </xf>
    <xf numFmtId="0" fontId="0" fillId="2" borderId="12" xfId="0" applyFill="1" applyBorder="1"/>
    <xf numFmtId="0" fontId="0" fillId="2" borderId="13" xfId="0" applyFill="1" applyBorder="1"/>
    <xf numFmtId="44" fontId="0" fillId="0" borderId="14" xfId="0" applyNumberFormat="1" applyBorder="1" applyAlignment="1">
      <alignment horizontal="right" vertical="center"/>
    </xf>
    <xf numFmtId="44" fontId="0" fillId="0" borderId="15" xfId="0" applyNumberFormat="1" applyBorder="1" applyAlignment="1">
      <alignment horizontal="right" vertical="center"/>
    </xf>
    <xf numFmtId="44" fontId="0" fillId="0" borderId="16" xfId="0" applyNumberFormat="1" applyBorder="1" applyAlignment="1">
      <alignment horizontal="right" vertical="center"/>
    </xf>
    <xf numFmtId="44" fontId="0" fillId="0" borderId="17" xfId="0" applyNumberFormat="1" applyBorder="1" applyAlignment="1" applyProtection="1">
      <alignment horizontal="right"/>
      <protection locked="0"/>
    </xf>
    <xf numFmtId="44" fontId="0" fillId="0" borderId="14" xfId="0" applyNumberFormat="1" applyBorder="1" applyAlignment="1" applyProtection="1">
      <alignment horizontal="right"/>
      <protection locked="0"/>
    </xf>
    <xf numFmtId="44" fontId="0" fillId="0" borderId="16" xfId="0" applyNumberFormat="1" applyBorder="1" applyAlignment="1">
      <alignment horizontal="right"/>
    </xf>
    <xf numFmtId="44" fontId="0" fillId="0" borderId="18" xfId="0" applyNumberFormat="1" applyBorder="1" applyAlignment="1">
      <alignment horizontal="right"/>
    </xf>
    <xf numFmtId="44" fontId="0" fillId="0" borderId="19" xfId="0" applyNumberFormat="1" applyBorder="1" applyAlignment="1">
      <alignment horizontal="right" vertical="center"/>
    </xf>
    <xf numFmtId="44" fontId="0" fillId="0" borderId="18" xfId="0" applyNumberFormat="1" applyBorder="1" applyAlignment="1">
      <alignment horizontal="right" wrapText="1"/>
    </xf>
    <xf numFmtId="44" fontId="0" fillId="1" borderId="20" xfId="0" applyNumberFormat="1" applyFill="1" applyBorder="1" applyAlignment="1">
      <alignment horizontal="right"/>
    </xf>
    <xf numFmtId="44" fontId="0" fillId="1" borderId="13" xfId="0" applyNumberFormat="1" applyFill="1" applyBorder="1" applyAlignment="1">
      <alignment horizontal="right"/>
    </xf>
    <xf numFmtId="0" fontId="0" fillId="1" borderId="21" xfId="0" applyFill="1" applyBorder="1" applyAlignment="1">
      <alignment horizontal="right" vertical="center"/>
    </xf>
    <xf numFmtId="0" fontId="0" fillId="1" borderId="22" xfId="0" applyFill="1" applyBorder="1" applyAlignment="1">
      <alignment horizontal="right" vertical="center"/>
    </xf>
    <xf numFmtId="0" fontId="0" fillId="1" borderId="23" xfId="0" applyFill="1" applyBorder="1" applyAlignment="1">
      <alignment horizontal="right" vertical="center"/>
    </xf>
    <xf numFmtId="0" fontId="0" fillId="1" borderId="24" xfId="0" applyFill="1" applyBorder="1" applyAlignment="1">
      <alignment horizontal="right" vertical="center"/>
    </xf>
    <xf numFmtId="0" fontId="0" fillId="1" borderId="25" xfId="0" applyFill="1" applyBorder="1" applyAlignment="1">
      <alignment horizontal="right" vertical="center"/>
    </xf>
    <xf numFmtId="0" fontId="0" fillId="1" borderId="26" xfId="0" applyFill="1" applyBorder="1" applyAlignment="1">
      <alignment horizontal="right" vertical="center"/>
    </xf>
    <xf numFmtId="0" fontId="0" fillId="1" borderId="27" xfId="0" applyFill="1" applyBorder="1" applyAlignment="1">
      <alignment horizontal="right" vertical="center"/>
    </xf>
    <xf numFmtId="44" fontId="0" fillId="0" borderId="28" xfId="0" applyNumberFormat="1" applyBorder="1" applyAlignment="1">
      <alignment horizontal="right" wrapText="1"/>
    </xf>
    <xf numFmtId="44" fontId="0" fillId="0" borderId="29" xfId="0" applyNumberFormat="1" applyBorder="1" applyAlignment="1">
      <alignment horizontal="right" wrapText="1"/>
    </xf>
    <xf numFmtId="44" fontId="0" fillId="0" borderId="30" xfId="0" applyNumberFormat="1" applyBorder="1" applyAlignment="1">
      <alignment horizontal="right" wrapText="1"/>
    </xf>
    <xf numFmtId="0" fontId="0" fillId="0" borderId="31" xfId="0" applyBorder="1" applyAlignment="1">
      <alignment horizontal="left" indent="1"/>
    </xf>
    <xf numFmtId="0" fontId="0" fillId="0" borderId="32" xfId="0" applyBorder="1" applyAlignment="1">
      <alignment horizontal="right"/>
    </xf>
    <xf numFmtId="0" fontId="0" fillId="2" borderId="12" xfId="0" applyFill="1" applyBorder="1" applyAlignment="1">
      <alignment horizontal="center" vertical="center" wrapText="1"/>
    </xf>
    <xf numFmtId="0" fontId="0" fillId="0" borderId="33" xfId="0" applyBorder="1" applyAlignment="1">
      <alignment horizontal="right"/>
    </xf>
    <xf numFmtId="0" fontId="0" fillId="2" borderId="31" xfId="0" applyFill="1" applyBorder="1"/>
    <xf numFmtId="0" fontId="0" fillId="2" borderId="21" xfId="0" applyFill="1" applyBorder="1"/>
    <xf numFmtId="0" fontId="0" fillId="2" borderId="23" xfId="0" applyFill="1" applyBorder="1"/>
    <xf numFmtId="0" fontId="0" fillId="2" borderId="12" xfId="0" applyFill="1" applyBorder="1" applyAlignment="1">
      <alignment horizontal="left"/>
    </xf>
    <xf numFmtId="0" fontId="2" fillId="2" borderId="12" xfId="0" applyFont="1" applyFill="1" applyBorder="1" applyAlignment="1"/>
    <xf numFmtId="0" fontId="0" fillId="2" borderId="25" xfId="0" applyFill="1" applyBorder="1"/>
    <xf numFmtId="0" fontId="0" fillId="2" borderId="25" xfId="0" applyFill="1" applyBorder="1" applyAlignment="1">
      <alignment horizontal="right"/>
    </xf>
    <xf numFmtId="0" fontId="0" fillId="2" borderId="20" xfId="0"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0" fillId="0" borderId="34" xfId="0" applyBorder="1" applyAlignment="1">
      <alignment horizontal="right" vertical="center"/>
    </xf>
    <xf numFmtId="0" fontId="0" fillId="3" borderId="0" xfId="0" applyFill="1" applyBorder="1" applyAlignment="1">
      <alignment horizontal="left" indent="1"/>
    </xf>
    <xf numFmtId="0" fontId="0" fillId="3" borderId="35" xfId="0" applyFill="1" applyBorder="1" applyAlignment="1">
      <alignment horizontal="left" indent="1"/>
    </xf>
    <xf numFmtId="44" fontId="0" fillId="3" borderId="36" xfId="0" applyNumberFormat="1" applyFill="1" applyBorder="1" applyAlignment="1">
      <alignment horizontal="right"/>
    </xf>
    <xf numFmtId="44" fontId="0" fillId="3" borderId="37" xfId="0" applyNumberFormat="1" applyFill="1" applyBorder="1" applyAlignment="1">
      <alignment horizontal="right"/>
    </xf>
    <xf numFmtId="44" fontId="0" fillId="3" borderId="35" xfId="0" applyNumberFormat="1" applyFill="1" applyBorder="1" applyAlignment="1">
      <alignment horizontal="right"/>
    </xf>
    <xf numFmtId="44" fontId="0" fillId="3" borderId="38" xfId="0" applyNumberFormat="1" applyFill="1" applyBorder="1" applyAlignment="1">
      <alignment horizontal="right"/>
    </xf>
    <xf numFmtId="44" fontId="0" fillId="3" borderId="38" xfId="0" applyNumberFormat="1" applyFill="1" applyBorder="1"/>
    <xf numFmtId="0" fontId="0" fillId="0" borderId="0" xfId="0" applyFill="1" applyBorder="1"/>
    <xf numFmtId="0" fontId="0" fillId="0" borderId="0" xfId="0" applyFill="1" applyBorder="1" applyAlignment="1">
      <alignment horizontal="right"/>
    </xf>
    <xf numFmtId="0" fontId="0" fillId="0" borderId="0" xfId="0" applyFill="1"/>
    <xf numFmtId="0" fontId="2" fillId="0" borderId="0" xfId="0" applyFont="1" applyAlignment="1">
      <alignment horizontal="left" indent="1"/>
    </xf>
    <xf numFmtId="0" fontId="0" fillId="0" borderId="0" xfId="0" applyAlignment="1">
      <alignment horizontal="left" indent="1"/>
    </xf>
    <xf numFmtId="44" fontId="0" fillId="0" borderId="41" xfId="0" applyNumberFormat="1" applyBorder="1" applyAlignment="1" applyProtection="1">
      <alignment horizontal="right"/>
      <protection locked="0"/>
    </xf>
    <xf numFmtId="44" fontId="0" fillId="0" borderId="42" xfId="0" applyNumberFormat="1" applyBorder="1" applyAlignment="1" applyProtection="1">
      <alignment horizontal="right"/>
      <protection locked="0"/>
    </xf>
    <xf numFmtId="44" fontId="0" fillId="0" borderId="43" xfId="0" applyNumberFormat="1" applyBorder="1" applyAlignment="1" applyProtection="1">
      <alignment horizontal="right"/>
      <protection locked="0"/>
    </xf>
    <xf numFmtId="44" fontId="0" fillId="0" borderId="44" xfId="0" applyNumberFormat="1" applyBorder="1" applyAlignment="1" applyProtection="1">
      <alignment horizontal="right"/>
      <protection locked="0"/>
    </xf>
    <xf numFmtId="44" fontId="0" fillId="0" borderId="45" xfId="0" applyNumberFormat="1" applyBorder="1" applyAlignment="1" applyProtection="1">
      <alignment horizontal="right"/>
      <protection locked="0"/>
    </xf>
    <xf numFmtId="44" fontId="0" fillId="0" borderId="46" xfId="0" applyNumberFormat="1" applyBorder="1" applyAlignment="1" applyProtection="1">
      <alignment horizontal="right"/>
      <protection locked="0"/>
    </xf>
    <xf numFmtId="44" fontId="0" fillId="0" borderId="49" xfId="0" applyNumberFormat="1" applyBorder="1" applyAlignment="1" applyProtection="1">
      <alignment horizontal="right"/>
      <protection locked="0"/>
    </xf>
    <xf numFmtId="44" fontId="0" fillId="0" borderId="50" xfId="0" applyNumberFormat="1" applyBorder="1" applyAlignment="1" applyProtection="1">
      <alignment horizontal="right"/>
      <protection locked="0"/>
    </xf>
    <xf numFmtId="0" fontId="0" fillId="0" borderId="51" xfId="0" applyBorder="1"/>
    <xf numFmtId="49" fontId="0" fillId="1" borderId="52" xfId="0" applyNumberFormat="1" applyFill="1" applyBorder="1" applyAlignment="1"/>
    <xf numFmtId="49" fontId="0" fillId="1" borderId="53" xfId="0" applyNumberFormat="1" applyFill="1" applyBorder="1" applyAlignment="1"/>
    <xf numFmtId="0" fontId="0" fillId="1" borderId="54" xfId="0" applyFill="1" applyBorder="1" applyAlignment="1"/>
    <xf numFmtId="0" fontId="0" fillId="1" borderId="55" xfId="0" applyFill="1" applyBorder="1" applyAlignment="1"/>
    <xf numFmtId="49" fontId="0" fillId="1" borderId="56" xfId="0" applyNumberFormat="1" applyFill="1" applyBorder="1" applyAlignment="1">
      <alignment horizontal="left"/>
    </xf>
    <xf numFmtId="0" fontId="0" fillId="1" borderId="57" xfId="0" applyFill="1" applyBorder="1" applyAlignment="1">
      <alignment horizontal="left"/>
    </xf>
    <xf numFmtId="0" fontId="0" fillId="1" borderId="58" xfId="0" applyFill="1" applyBorder="1" applyAlignment="1">
      <alignment horizontal="left" vertical="center"/>
    </xf>
    <xf numFmtId="0" fontId="0" fillId="1" borderId="59" xfId="0" applyFill="1" applyBorder="1" applyAlignment="1">
      <alignment vertical="center"/>
    </xf>
    <xf numFmtId="0" fontId="0" fillId="1" borderId="60" xfId="0" applyFill="1" applyBorder="1" applyAlignment="1">
      <alignment vertical="center"/>
    </xf>
    <xf numFmtId="0" fontId="0" fillId="0" borderId="61" xfId="0" applyBorder="1" applyAlignment="1" applyProtection="1">
      <alignment horizontal="left"/>
      <protection locked="0"/>
    </xf>
    <xf numFmtId="0" fontId="0" fillId="1" borderId="62" xfId="0" applyFill="1" applyBorder="1" applyAlignment="1">
      <alignment horizontal="right" vertical="center"/>
    </xf>
    <xf numFmtId="0" fontId="0" fillId="1" borderId="63" xfId="0" applyFill="1" applyBorder="1" applyAlignment="1">
      <alignment horizontal="right" vertical="center"/>
    </xf>
    <xf numFmtId="0" fontId="4" fillId="0" borderId="64" xfId="0" applyFont="1" applyBorder="1" applyAlignment="1" applyProtection="1">
      <alignment horizontal="center" wrapText="1"/>
      <protection locked="0"/>
    </xf>
    <xf numFmtId="44" fontId="0" fillId="0" borderId="30" xfId="1" applyFont="1" applyBorder="1" applyAlignment="1">
      <alignment horizontal="right" wrapText="1"/>
    </xf>
    <xf numFmtId="44" fontId="0" fillId="0" borderId="28" xfId="1" applyFont="1" applyBorder="1" applyAlignment="1">
      <alignment horizontal="right" wrapText="1"/>
    </xf>
    <xf numFmtId="44" fontId="0" fillId="0" borderId="66" xfId="0" applyNumberFormat="1" applyBorder="1" applyAlignment="1" applyProtection="1">
      <alignment horizontal="right"/>
      <protection locked="0"/>
    </xf>
    <xf numFmtId="44" fontId="0" fillId="0" borderId="67" xfId="0" applyNumberFormat="1" applyBorder="1" applyAlignment="1" applyProtection="1">
      <alignment horizontal="right"/>
      <protection locked="0"/>
    </xf>
    <xf numFmtId="44" fontId="0" fillId="0" borderId="68" xfId="0" applyNumberFormat="1" applyBorder="1" applyAlignment="1" applyProtection="1">
      <alignment horizontal="right"/>
      <protection locked="0"/>
    </xf>
    <xf numFmtId="44" fontId="0" fillId="0" borderId="69" xfId="0" applyNumberFormat="1" applyBorder="1" applyAlignment="1">
      <alignment horizontal="right"/>
    </xf>
    <xf numFmtId="44" fontId="0" fillId="0" borderId="71" xfId="0" applyNumberFormat="1" applyBorder="1" applyAlignment="1" applyProtection="1">
      <alignment horizontal="right"/>
      <protection locked="0"/>
    </xf>
    <xf numFmtId="44" fontId="0" fillId="0" borderId="72" xfId="0" applyNumberFormat="1" applyBorder="1" applyAlignment="1">
      <alignment horizontal="right"/>
    </xf>
    <xf numFmtId="44" fontId="0" fillId="0" borderId="73" xfId="0" applyNumberFormat="1" applyBorder="1" applyAlignment="1">
      <alignment horizontal="right" wrapText="1"/>
    </xf>
    <xf numFmtId="44" fontId="0" fillId="0" borderId="72" xfId="0" applyNumberFormat="1" applyBorder="1" applyAlignment="1" applyProtection="1">
      <alignment horizontal="right"/>
      <protection locked="0"/>
    </xf>
    <xf numFmtId="44" fontId="0" fillId="0" borderId="16" xfId="0" applyNumberFormat="1" applyBorder="1" applyAlignment="1" applyProtection="1">
      <alignment horizontal="right"/>
      <protection locked="0"/>
    </xf>
    <xf numFmtId="44" fontId="0" fillId="0" borderId="69" xfId="0" applyNumberFormat="1" applyBorder="1" applyAlignment="1" applyProtection="1">
      <alignment horizontal="right"/>
      <protection locked="0"/>
    </xf>
    <xf numFmtId="44" fontId="0" fillId="0" borderId="74" xfId="0" applyNumberFormat="1" applyBorder="1" applyAlignment="1" applyProtection="1">
      <alignment horizontal="right"/>
      <protection locked="0"/>
    </xf>
    <xf numFmtId="44" fontId="0" fillId="0" borderId="18" xfId="1" applyFont="1" applyBorder="1" applyAlignment="1">
      <alignment horizontal="right" wrapText="1"/>
    </xf>
    <xf numFmtId="44" fontId="0" fillId="0" borderId="75" xfId="0" applyNumberFormat="1" applyBorder="1" applyAlignment="1">
      <alignment horizontal="right" vertical="center"/>
    </xf>
    <xf numFmtId="44" fontId="0" fillId="0" borderId="72" xfId="0" applyNumberFormat="1" applyBorder="1" applyAlignment="1">
      <alignment horizontal="right" vertical="center"/>
    </xf>
    <xf numFmtId="44" fontId="0" fillId="0" borderId="69" xfId="0" applyNumberFormat="1" applyBorder="1" applyAlignment="1">
      <alignment horizontal="right" vertical="center"/>
    </xf>
    <xf numFmtId="44" fontId="0" fillId="0" borderId="70" xfId="0" applyNumberFormat="1" applyBorder="1" applyAlignment="1">
      <alignment horizontal="right" vertical="center"/>
    </xf>
    <xf numFmtId="44" fontId="0" fillId="0" borderId="18" xfId="0" applyNumberFormat="1" applyBorder="1" applyAlignment="1">
      <alignment horizontal="right" vertical="center"/>
    </xf>
    <xf numFmtId="44" fontId="0" fillId="0" borderId="73" xfId="1" applyFont="1" applyBorder="1" applyAlignment="1">
      <alignment horizontal="right" wrapText="1"/>
    </xf>
    <xf numFmtId="0" fontId="0" fillId="0" borderId="0" xfId="0" applyFill="1" applyBorder="1" applyAlignment="1">
      <alignment horizontal="left"/>
    </xf>
    <xf numFmtId="0" fontId="2"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xf numFmtId="0" fontId="2" fillId="0" borderId="63" xfId="0" applyFont="1" applyBorder="1" applyAlignment="1">
      <alignment horizontal="centerContinuous"/>
    </xf>
    <xf numFmtId="0" fontId="0" fillId="0" borderId="31"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39" xfId="0" applyBorder="1" applyAlignment="1">
      <alignment horizontal="right" vertical="center"/>
    </xf>
    <xf numFmtId="0" fontId="4" fillId="0" borderId="22" xfId="0" applyNumberFormat="1"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39" xfId="0" applyBorder="1" applyAlignment="1">
      <alignment horizontal="right"/>
    </xf>
    <xf numFmtId="44" fontId="0" fillId="0" borderId="11" xfId="0" applyNumberFormat="1" applyBorder="1"/>
    <xf numFmtId="0" fontId="4" fillId="0" borderId="39" xfId="0" applyFont="1" applyFill="1" applyBorder="1" applyAlignment="1">
      <alignment horizontal="left" indent="1"/>
    </xf>
    <xf numFmtId="0" fontId="0" fillId="0" borderId="40" xfId="0" applyBorder="1"/>
    <xf numFmtId="0" fontId="4" fillId="0" borderId="0" xfId="0" applyFont="1" applyBorder="1"/>
    <xf numFmtId="0" fontId="0" fillId="0" borderId="39" xfId="0" applyBorder="1" applyAlignment="1">
      <alignment horizontal="left" indent="1"/>
    </xf>
    <xf numFmtId="0" fontId="4" fillId="0" borderId="39" xfId="0" applyFont="1" applyBorder="1" applyAlignment="1">
      <alignment horizontal="left" indent="1"/>
    </xf>
    <xf numFmtId="44" fontId="11" fillId="0" borderId="0" xfId="0" applyNumberFormat="1" applyFont="1" applyBorder="1"/>
    <xf numFmtId="0" fontId="2" fillId="0" borderId="21" xfId="0" applyFont="1" applyBorder="1" applyAlignment="1">
      <alignment horizontal="left" vertical="center" indent="1"/>
    </xf>
    <xf numFmtId="0" fontId="2" fillId="0" borderId="39" xfId="0" applyFont="1" applyBorder="1" applyAlignment="1">
      <alignment horizontal="left" indent="1"/>
    </xf>
    <xf numFmtId="0" fontId="12" fillId="0" borderId="0" xfId="0" applyFont="1" applyAlignment="1">
      <alignment horizontal="centerContinuous"/>
    </xf>
    <xf numFmtId="0" fontId="13" fillId="0" borderId="0" xfId="0" applyFont="1"/>
    <xf numFmtId="0" fontId="13" fillId="0" borderId="0" xfId="0" applyFont="1" applyAlignment="1">
      <alignment horizontal="centerContinuous"/>
    </xf>
    <xf numFmtId="0" fontId="12" fillId="0" borderId="0" xfId="0" applyFont="1"/>
    <xf numFmtId="0" fontId="14" fillId="0" borderId="0" xfId="0" applyFont="1"/>
    <xf numFmtId="0" fontId="15" fillId="0" borderId="0" xfId="0" applyFont="1" applyAlignment="1">
      <alignment horizontal="centerContinuous"/>
    </xf>
    <xf numFmtId="0" fontId="15" fillId="0" borderId="0" xfId="0" applyFont="1" applyBorder="1"/>
    <xf numFmtId="166" fontId="0" fillId="0" borderId="7" xfId="0" applyNumberFormat="1" applyBorder="1"/>
    <xf numFmtId="1" fontId="0" fillId="0" borderId="0" xfId="0" applyNumberFormat="1" applyBorder="1" applyProtection="1"/>
    <xf numFmtId="41" fontId="0" fillId="0" borderId="0" xfId="0" applyNumberFormat="1" applyBorder="1"/>
    <xf numFmtId="0" fontId="0" fillId="4" borderId="0" xfId="0" applyFill="1" applyBorder="1" applyProtection="1"/>
    <xf numFmtId="0" fontId="0" fillId="5" borderId="40" xfId="0" applyFill="1" applyBorder="1"/>
    <xf numFmtId="0" fontId="0" fillId="0" borderId="64"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0" borderId="0" xfId="0" applyBorder="1" applyAlignment="1">
      <alignment horizontal="centerContinuous"/>
    </xf>
    <xf numFmtId="0" fontId="3" fillId="0" borderId="0" xfId="0" applyFont="1" applyAlignment="1">
      <alignment horizontal="centerContinuous"/>
    </xf>
    <xf numFmtId="0" fontId="0" fillId="0" borderId="83" xfId="0" applyBorder="1" applyAlignment="1">
      <alignment horizontal="centerContinuous"/>
    </xf>
    <xf numFmtId="0" fontId="0" fillId="0" borderId="84" xfId="0" applyBorder="1"/>
    <xf numFmtId="0" fontId="0" fillId="0" borderId="86" xfId="0" applyBorder="1"/>
    <xf numFmtId="0" fontId="2" fillId="0" borderId="0" xfId="0" applyFont="1" applyBorder="1"/>
    <xf numFmtId="0" fontId="0" fillId="0" borderId="0" xfId="0" applyBorder="1" applyAlignment="1"/>
    <xf numFmtId="0" fontId="2" fillId="0" borderId="84" xfId="0" applyFont="1" applyBorder="1" applyAlignment="1">
      <alignment horizontal="centerContinuous"/>
    </xf>
    <xf numFmtId="0" fontId="4" fillId="0" borderId="0" xfId="0" applyFont="1" applyBorder="1" applyAlignment="1"/>
    <xf numFmtId="0" fontId="4" fillId="0" borderId="86" xfId="0" applyFont="1" applyBorder="1"/>
    <xf numFmtId="0" fontId="0" fillId="0" borderId="91" xfId="0" applyBorder="1"/>
    <xf numFmtId="0" fontId="4" fillId="0" borderId="5" xfId="0" applyFont="1" applyBorder="1" applyAlignment="1"/>
    <xf numFmtId="0" fontId="4" fillId="0" borderId="0" xfId="0" applyFont="1" applyBorder="1" applyAlignment="1">
      <alignment horizontal="center"/>
    </xf>
    <xf numFmtId="0" fontId="0" fillId="0" borderId="90" xfId="0" applyBorder="1"/>
    <xf numFmtId="0" fontId="4" fillId="0" borderId="0" xfId="0" applyFont="1" applyFill="1" applyBorder="1" applyAlignment="1">
      <alignment horizontal="right"/>
    </xf>
    <xf numFmtId="1" fontId="4" fillId="0" borderId="5" xfId="0" applyNumberFormat="1" applyFont="1" applyBorder="1" applyProtection="1"/>
    <xf numFmtId="0" fontId="4" fillId="0" borderId="5" xfId="0" applyFont="1" applyBorder="1" applyAlignment="1">
      <alignment horizontal="center" vertical="center"/>
    </xf>
    <xf numFmtId="41" fontId="4" fillId="0" borderId="5" xfId="0" applyNumberFormat="1" applyFont="1" applyBorder="1"/>
    <xf numFmtId="0" fontId="8" fillId="5" borderId="0" xfId="0" applyFont="1" applyFill="1" applyBorder="1" applyAlignment="1">
      <alignment horizontal="centerContinuous"/>
    </xf>
    <xf numFmtId="1" fontId="4" fillId="0" borderId="5" xfId="0" applyNumberFormat="1" applyFont="1" applyBorder="1" applyAlignment="1" applyProtection="1">
      <alignment horizontal="center"/>
    </xf>
    <xf numFmtId="0" fontId="8" fillId="4" borderId="5" xfId="0" applyFont="1" applyFill="1" applyBorder="1" applyAlignment="1">
      <alignment horizontal="centerContinuous"/>
    </xf>
    <xf numFmtId="0" fontId="8" fillId="4" borderId="5" xfId="0" applyFont="1" applyFill="1" applyBorder="1" applyAlignment="1">
      <alignment horizontal="center"/>
    </xf>
    <xf numFmtId="0" fontId="8" fillId="5" borderId="36" xfId="0" applyFont="1" applyFill="1" applyBorder="1"/>
    <xf numFmtId="0" fontId="2" fillId="0" borderId="82" xfId="0" applyFont="1" applyBorder="1" applyAlignment="1">
      <alignment horizontal="centerContinuous"/>
    </xf>
    <xf numFmtId="0" fontId="0" fillId="0" borderId="77" xfId="0" applyBorder="1" applyAlignment="1">
      <alignment horizontal="centerContinuous"/>
    </xf>
    <xf numFmtId="0" fontId="2" fillId="0" borderId="84" xfId="0" applyFont="1" applyBorder="1" applyAlignment="1">
      <alignment horizontal="left" indent="1"/>
    </xf>
    <xf numFmtId="0" fontId="4" fillId="0" borderId="4" xfId="0" applyFont="1" applyBorder="1" applyAlignment="1">
      <alignment horizontal="left" indent="1"/>
    </xf>
    <xf numFmtId="43" fontId="4" fillId="0" borderId="84" xfId="0" applyNumberFormat="1" applyFont="1" applyBorder="1" applyAlignment="1">
      <alignment horizontal="left" indent="1"/>
    </xf>
    <xf numFmtId="0" fontId="9" fillId="0" borderId="84" xfId="0" applyFont="1" applyBorder="1" applyAlignment="1">
      <alignment horizontal="left" indent="1"/>
    </xf>
    <xf numFmtId="0" fontId="7" fillId="0" borderId="0" xfId="0" applyFont="1" applyBorder="1"/>
    <xf numFmtId="0" fontId="7" fillId="0" borderId="84" xfId="0" applyFont="1" applyBorder="1" applyAlignment="1">
      <alignment horizontal="left" indent="1"/>
    </xf>
    <xf numFmtId="0" fontId="7" fillId="0" borderId="0" xfId="0" applyFont="1" applyBorder="1" applyAlignment="1">
      <alignment horizontal="left" indent="1"/>
    </xf>
    <xf numFmtId="0" fontId="7" fillId="0" borderId="0" xfId="0" applyFont="1" applyBorder="1" applyAlignment="1">
      <alignment wrapText="1"/>
    </xf>
    <xf numFmtId="0" fontId="7" fillId="0" borderId="84" xfId="0" applyFont="1" applyBorder="1" applyAlignment="1">
      <alignment horizontal="left" wrapText="1" indent="1"/>
    </xf>
    <xf numFmtId="0" fontId="0" fillId="0" borderId="84" xfId="0" applyBorder="1" applyAlignment="1">
      <alignment horizontal="left" indent="1"/>
    </xf>
    <xf numFmtId="0" fontId="0" fillId="0" borderId="86" xfId="0" applyBorder="1" applyAlignment="1">
      <alignment horizontal="centerContinuous"/>
    </xf>
    <xf numFmtId="0" fontId="8" fillId="4" borderId="9" xfId="0" applyFont="1" applyFill="1" applyBorder="1" applyAlignment="1">
      <alignment horizontal="center"/>
    </xf>
    <xf numFmtId="164" fontId="0" fillId="0" borderId="86" xfId="0" applyNumberFormat="1" applyBorder="1"/>
    <xf numFmtId="0" fontId="7" fillId="0" borderId="86" xfId="0" applyFont="1" applyBorder="1"/>
    <xf numFmtId="0" fontId="8" fillId="0" borderId="86" xfId="0" applyFont="1" applyBorder="1"/>
    <xf numFmtId="0" fontId="0" fillId="0" borderId="89" xfId="0" applyBorder="1" applyAlignment="1">
      <alignment horizontal="left" indent="1"/>
    </xf>
    <xf numFmtId="0" fontId="4" fillId="0" borderId="0" xfId="0" applyFont="1" applyBorder="1" applyAlignment="1" applyProtection="1">
      <protection locked="0"/>
    </xf>
    <xf numFmtId="0" fontId="4" fillId="5" borderId="36" xfId="0" applyFont="1" applyFill="1" applyBorder="1" applyAlignment="1" applyProtection="1">
      <alignment horizontal="center"/>
    </xf>
    <xf numFmtId="1" fontId="4" fillId="0" borderId="5" xfId="0" applyNumberFormat="1" applyFont="1" applyBorder="1" applyAlignment="1" applyProtection="1">
      <protection locked="0"/>
    </xf>
    <xf numFmtId="0" fontId="4" fillId="5" borderId="36" xfId="0" applyFont="1" applyFill="1" applyBorder="1" applyProtection="1"/>
    <xf numFmtId="164" fontId="4" fillId="0" borderId="9" xfId="0" applyNumberFormat="1" applyFont="1" applyBorder="1"/>
    <xf numFmtId="9" fontId="4" fillId="0" borderId="5" xfId="3" applyFont="1" applyBorder="1" applyAlignment="1">
      <alignment horizontal="center" vertical="center"/>
    </xf>
    <xf numFmtId="164" fontId="4" fillId="0" borderId="5" xfId="0" applyNumberFormat="1" applyFont="1" applyBorder="1" applyAlignment="1"/>
    <xf numFmtId="0" fontId="4" fillId="0" borderId="95" xfId="0" applyFont="1" applyBorder="1" applyAlignment="1">
      <alignment horizontal="center"/>
    </xf>
    <xf numFmtId="1" fontId="4" fillId="0" borderId="7" xfId="0" applyNumberFormat="1" applyFont="1" applyBorder="1" applyProtection="1"/>
    <xf numFmtId="1" fontId="4" fillId="0" borderId="10" xfId="0" applyNumberFormat="1" applyFont="1" applyBorder="1" applyProtection="1"/>
    <xf numFmtId="0" fontId="4" fillId="5" borderId="96" xfId="0" applyFont="1" applyFill="1" applyBorder="1" applyProtection="1"/>
    <xf numFmtId="0" fontId="4" fillId="0" borderId="9" xfId="0" applyFont="1" applyBorder="1" applyAlignment="1"/>
    <xf numFmtId="9" fontId="4" fillId="0" borderId="9" xfId="3" applyFont="1" applyBorder="1" applyAlignment="1">
      <alignment horizontal="center" vertical="center"/>
    </xf>
    <xf numFmtId="0" fontId="4" fillId="0" borderId="97" xfId="0" applyFont="1" applyBorder="1" applyAlignment="1">
      <alignment horizontal="center"/>
    </xf>
    <xf numFmtId="0" fontId="8" fillId="5" borderId="98" xfId="0" applyFont="1" applyFill="1" applyBorder="1" applyAlignment="1">
      <alignment horizontal="center"/>
    </xf>
    <xf numFmtId="0" fontId="8" fillId="5" borderId="93" xfId="0" applyFont="1" applyFill="1" applyBorder="1" applyAlignment="1">
      <alignment horizontal="left"/>
    </xf>
    <xf numFmtId="0" fontId="8" fillId="5" borderId="76" xfId="0" applyFont="1" applyFill="1" applyBorder="1" applyAlignment="1">
      <alignment horizontal="centerContinuous"/>
    </xf>
    <xf numFmtId="0" fontId="8" fillId="5" borderId="76" xfId="0" applyFont="1" applyFill="1" applyBorder="1" applyAlignment="1">
      <alignment horizontal="center"/>
    </xf>
    <xf numFmtId="0" fontId="2" fillId="4" borderId="4" xfId="0" applyFont="1" applyFill="1" applyBorder="1" applyAlignment="1">
      <alignment horizontal="left" indent="1"/>
    </xf>
    <xf numFmtId="0" fontId="2" fillId="5" borderId="36" xfId="0" applyFont="1" applyFill="1" applyBorder="1" applyAlignment="1" applyProtection="1">
      <alignment horizontal="center"/>
    </xf>
    <xf numFmtId="0" fontId="0" fillId="0" borderId="22" xfId="0" applyFill="1" applyBorder="1"/>
    <xf numFmtId="0" fontId="0" fillId="0" borderId="22" xfId="0" applyFill="1" applyBorder="1" applyAlignment="1">
      <alignment horizontal="right"/>
    </xf>
    <xf numFmtId="0" fontId="0" fillId="2" borderId="39" xfId="0" applyFill="1" applyBorder="1"/>
    <xf numFmtId="0" fontId="0" fillId="6" borderId="12" xfId="0" applyFill="1" applyBorder="1"/>
    <xf numFmtId="0" fontId="0" fillId="6" borderId="24" xfId="0" applyFill="1" applyBorder="1"/>
    <xf numFmtId="0" fontId="0" fillId="6" borderId="31" xfId="0" applyFill="1" applyBorder="1"/>
    <xf numFmtId="0" fontId="0" fillId="6" borderId="31" xfId="0" applyFill="1" applyBorder="1" applyAlignment="1">
      <alignment horizontal="right"/>
    </xf>
    <xf numFmtId="0" fontId="0" fillId="6" borderId="26" xfId="0" applyFill="1" applyBorder="1"/>
    <xf numFmtId="0" fontId="0" fillId="7" borderId="12" xfId="0" applyFill="1" applyBorder="1"/>
    <xf numFmtId="0" fontId="0" fillId="0" borderId="22" xfId="0" applyFill="1" applyBorder="1" applyAlignment="1">
      <alignment horizontal="left" indent="1"/>
    </xf>
    <xf numFmtId="0" fontId="4" fillId="0" borderId="79" xfId="0" applyFont="1" applyFill="1" applyBorder="1" applyAlignment="1">
      <alignment horizontal="left" indent="1"/>
    </xf>
    <xf numFmtId="0" fontId="0" fillId="0" borderId="76" xfId="0" applyFill="1" applyBorder="1" applyAlignment="1">
      <alignment horizontal="left" indent="1"/>
    </xf>
    <xf numFmtId="0" fontId="0" fillId="0" borderId="80" xfId="0" applyFill="1" applyBorder="1" applyAlignment="1">
      <alignment horizontal="left" indent="1"/>
    </xf>
    <xf numFmtId="0" fontId="4" fillId="0" borderId="79" xfId="0" quotePrefix="1" applyFont="1" applyFill="1" applyBorder="1" applyAlignment="1">
      <alignment horizontal="left" indent="1"/>
    </xf>
    <xf numFmtId="0" fontId="2" fillId="0" borderId="22" xfId="0" applyFont="1" applyFill="1" applyBorder="1" applyAlignment="1">
      <alignment horizontal="left" indent="1"/>
    </xf>
    <xf numFmtId="0" fontId="2" fillId="0" borderId="99" xfId="0" applyFont="1" applyBorder="1" applyAlignment="1" applyProtection="1">
      <alignment horizontal="left" indent="1"/>
      <protection locked="0"/>
    </xf>
    <xf numFmtId="0" fontId="16" fillId="0" borderId="0" xfId="0" applyFont="1"/>
    <xf numFmtId="0" fontId="4" fillId="8" borderId="63" xfId="0" applyFont="1" applyFill="1" applyBorder="1" applyAlignment="1">
      <alignment horizontal="left" indent="1"/>
    </xf>
    <xf numFmtId="0" fontId="0" fillId="8" borderId="31" xfId="0" applyFill="1" applyBorder="1"/>
    <xf numFmtId="44" fontId="0" fillId="8" borderId="31" xfId="0" applyNumberFormat="1" applyFill="1" applyBorder="1"/>
    <xf numFmtId="44" fontId="11" fillId="8" borderId="31" xfId="0" applyNumberFormat="1" applyFont="1" applyFill="1" applyBorder="1"/>
    <xf numFmtId="0" fontId="0" fillId="8" borderId="65" xfId="0" applyFill="1" applyBorder="1"/>
    <xf numFmtId="0" fontId="13" fillId="0" borderId="5" xfId="0" applyFont="1" applyBorder="1" applyAlignment="1">
      <alignment horizontal="center" vertical="center" wrapText="1"/>
    </xf>
    <xf numFmtId="0" fontId="13" fillId="0" borderId="5" xfId="0" applyFont="1" applyBorder="1"/>
    <xf numFmtId="0" fontId="13" fillId="0" borderId="0" xfId="0" applyFont="1" applyBorder="1"/>
    <xf numFmtId="0" fontId="13" fillId="0" borderId="0" xfId="0" applyFont="1" applyBorder="1" applyAlignment="1"/>
    <xf numFmtId="0" fontId="13" fillId="0" borderId="5" xfId="0" applyFont="1" applyBorder="1" applyAlignment="1">
      <alignment horizontal="center"/>
    </xf>
    <xf numFmtId="0" fontId="13" fillId="0" borderId="0" xfId="0" applyFont="1" applyBorder="1" applyAlignment="1">
      <alignment horizontal="center"/>
    </xf>
    <xf numFmtId="0" fontId="19" fillId="0" borderId="0" xfId="0" applyFont="1"/>
    <xf numFmtId="0" fontId="13" fillId="0" borderId="11" xfId="0" applyFont="1" applyBorder="1"/>
    <xf numFmtId="0" fontId="13" fillId="0" borderId="51" xfId="0" applyFont="1" applyBorder="1" applyAlignment="1">
      <alignment horizontal="centerContinuous"/>
    </xf>
    <xf numFmtId="0" fontId="15" fillId="0" borderId="0" xfId="0" applyFont="1"/>
    <xf numFmtId="0" fontId="12" fillId="0" borderId="0" xfId="0" applyFont="1" applyBorder="1"/>
    <xf numFmtId="0" fontId="14" fillId="0" borderId="0" xfId="0" applyFont="1" applyAlignment="1"/>
    <xf numFmtId="0" fontId="15" fillId="0" borderId="0" xfId="0" applyFont="1" applyAlignment="1">
      <alignment horizontal="left"/>
    </xf>
    <xf numFmtId="0" fontId="12" fillId="0" borderId="0" xfId="0" applyFont="1" applyAlignment="1">
      <alignment wrapText="1"/>
    </xf>
    <xf numFmtId="49" fontId="13" fillId="0" borderId="11" xfId="0" applyNumberFormat="1" applyFont="1" applyBorder="1"/>
    <xf numFmtId="0" fontId="13" fillId="0" borderId="0" xfId="0" applyFont="1" applyBorder="1" applyAlignment="1">
      <alignment horizontal="centerContinuous" wrapText="1"/>
    </xf>
    <xf numFmtId="49" fontId="13" fillId="0" borderId="0" xfId="0" applyNumberFormat="1" applyFont="1" applyBorder="1" applyAlignment="1">
      <alignment horizontal="center"/>
    </xf>
    <xf numFmtId="49" fontId="13" fillId="0" borderId="0" xfId="0" applyNumberFormat="1" applyFont="1" applyBorder="1" applyAlignment="1">
      <alignment horizontal="right"/>
    </xf>
    <xf numFmtId="49" fontId="13" fillId="0" borderId="0" xfId="0" applyNumberFormat="1" applyFont="1" applyAlignment="1">
      <alignment horizontal="right"/>
    </xf>
    <xf numFmtId="0" fontId="13" fillId="0" borderId="0" xfId="0" applyFont="1" applyBorder="1" applyAlignment="1">
      <alignment vertical="top"/>
    </xf>
    <xf numFmtId="0" fontId="12" fillId="0" borderId="0" xfId="0" applyFont="1" applyAlignment="1">
      <alignment horizontal="center" wrapText="1"/>
    </xf>
    <xf numFmtId="0" fontId="19" fillId="0" borderId="0" xfId="0" applyFont="1" applyAlignment="1">
      <alignment wrapText="1"/>
    </xf>
    <xf numFmtId="0" fontId="13" fillId="0" borderId="0" xfId="0" applyFont="1" applyAlignment="1"/>
    <xf numFmtId="0" fontId="0" fillId="0" borderId="0" xfId="0" applyAlignment="1"/>
    <xf numFmtId="0" fontId="0" fillId="0" borderId="31" xfId="0" applyBorder="1" applyAlignment="1"/>
    <xf numFmtId="0" fontId="0" fillId="0" borderId="92" xfId="0" applyBorder="1" applyAlignment="1"/>
    <xf numFmtId="0" fontId="4" fillId="0" borderId="95" xfId="0" applyFont="1" applyBorder="1" applyAlignment="1">
      <alignment horizontal="center"/>
    </xf>
    <xf numFmtId="0" fontId="12" fillId="0" borderId="0" xfId="0" applyFont="1" applyAlignment="1">
      <alignment horizontal="left"/>
    </xf>
    <xf numFmtId="0" fontId="13" fillId="0" borderId="0" xfId="0" applyFont="1" applyAlignment="1">
      <alignment vertical="top"/>
    </xf>
    <xf numFmtId="0" fontId="13" fillId="0" borderId="0" xfId="0" quotePrefix="1" applyFont="1" applyAlignment="1">
      <alignment horizontal="right"/>
    </xf>
    <xf numFmtId="0" fontId="13" fillId="0" borderId="0" xfId="0" quotePrefix="1" applyFont="1" applyAlignment="1">
      <alignment horizontal="right" vertical="top"/>
    </xf>
    <xf numFmtId="0" fontId="13" fillId="0" borderId="0" xfId="0" quotePrefix="1" applyFont="1" applyAlignment="1">
      <alignment horizontal="right" vertical="top" wrapText="1"/>
    </xf>
    <xf numFmtId="0" fontId="1" fillId="0" borderId="18" xfId="0" applyFont="1" applyBorder="1"/>
    <xf numFmtId="0" fontId="0" fillId="0" borderId="18" xfId="0" applyBorder="1"/>
    <xf numFmtId="0" fontId="1" fillId="0" borderId="18" xfId="0" applyFont="1" applyBorder="1" applyAlignment="1">
      <alignment horizontal="right"/>
    </xf>
    <xf numFmtId="0" fontId="1" fillId="0" borderId="18" xfId="0" applyFont="1" applyBorder="1" applyAlignment="1">
      <alignment horizontal="center"/>
    </xf>
    <xf numFmtId="0" fontId="1" fillId="5" borderId="63" xfId="0" applyFont="1" applyFill="1" applyBorder="1"/>
    <xf numFmtId="0" fontId="0" fillId="5" borderId="31" xfId="0" applyFill="1" applyBorder="1"/>
    <xf numFmtId="0" fontId="1" fillId="5" borderId="31" xfId="0" applyFont="1" applyFill="1" applyBorder="1" applyAlignment="1">
      <alignment horizontal="right"/>
    </xf>
    <xf numFmtId="44" fontId="0" fillId="5" borderId="65" xfId="1" applyFont="1" applyFill="1" applyBorder="1"/>
    <xf numFmtId="0" fontId="0" fillId="5" borderId="39" xfId="0" applyFill="1" applyBorder="1"/>
    <xf numFmtId="0" fontId="0" fillId="5" borderId="0" xfId="0" applyFill="1" applyBorder="1"/>
    <xf numFmtId="0" fontId="0" fillId="5" borderId="0" xfId="0" applyFill="1" applyBorder="1" applyAlignment="1"/>
    <xf numFmtId="0" fontId="0" fillId="5" borderId="40" xfId="0" applyFill="1" applyBorder="1" applyAlignment="1"/>
    <xf numFmtId="0" fontId="1" fillId="0" borderId="118" xfId="0" applyFont="1" applyBorder="1"/>
    <xf numFmtId="0" fontId="0" fillId="0" borderId="119" xfId="0" applyBorder="1"/>
    <xf numFmtId="0" fontId="0" fillId="0" borderId="119" xfId="0" applyBorder="1" applyAlignment="1"/>
    <xf numFmtId="0" fontId="1" fillId="0" borderId="63" xfId="0" applyFont="1" applyBorder="1"/>
    <xf numFmtId="0" fontId="0" fillId="0" borderId="31" xfId="0" applyBorder="1"/>
    <xf numFmtId="44" fontId="0" fillId="0" borderId="65" xfId="0" applyNumberFormat="1" applyBorder="1" applyAlignment="1"/>
    <xf numFmtId="0" fontId="0" fillId="0" borderId="109" xfId="0" applyBorder="1" applyProtection="1">
      <protection locked="0"/>
    </xf>
    <xf numFmtId="0" fontId="0" fillId="0" borderId="92" xfId="0" applyBorder="1" applyProtection="1">
      <protection locked="0"/>
    </xf>
    <xf numFmtId="0" fontId="0" fillId="0" borderId="92" xfId="0" applyBorder="1" applyAlignment="1" applyProtection="1">
      <protection locked="0"/>
    </xf>
    <xf numFmtId="44" fontId="0" fillId="0" borderId="61" xfId="1" applyFont="1" applyBorder="1" applyAlignment="1" applyProtection="1">
      <protection locked="0"/>
    </xf>
    <xf numFmtId="44" fontId="0" fillId="0" borderId="78" xfId="1" applyFont="1" applyBorder="1" applyAlignment="1" applyProtection="1">
      <protection locked="0"/>
    </xf>
    <xf numFmtId="0" fontId="0" fillId="0" borderId="18" xfId="0" applyBorder="1" applyProtection="1">
      <protection locked="0"/>
    </xf>
    <xf numFmtId="44" fontId="0" fillId="0" borderId="18" xfId="1" applyFont="1" applyBorder="1" applyProtection="1">
      <protection locked="0"/>
    </xf>
    <xf numFmtId="44" fontId="0" fillId="0" borderId="5" xfId="1" applyFont="1" applyFill="1" applyBorder="1" applyProtection="1">
      <protection locked="0"/>
    </xf>
    <xf numFmtId="0" fontId="7" fillId="0" borderId="0" xfId="0" applyFont="1" applyBorder="1" applyAlignment="1"/>
    <xf numFmtId="0" fontId="0" fillId="0" borderId="0" xfId="0" applyBorder="1" applyAlignment="1">
      <alignment horizontal="left" indent="1"/>
    </xf>
    <xf numFmtId="0" fontId="1" fillId="0" borderId="63" xfId="0" applyFont="1" applyBorder="1" applyAlignment="1">
      <alignment horizontal="left" indent="1"/>
    </xf>
    <xf numFmtId="0" fontId="2" fillId="8" borderId="63" xfId="0" applyFont="1" applyFill="1" applyBorder="1" applyAlignment="1">
      <alignment horizontal="left" indent="1"/>
    </xf>
    <xf numFmtId="44" fontId="0" fillId="0" borderId="120" xfId="1" applyFont="1" applyBorder="1" applyAlignment="1"/>
    <xf numFmtId="0" fontId="26" fillId="0" borderId="0" xfId="2" applyFont="1" applyAlignment="1" applyProtection="1"/>
    <xf numFmtId="0" fontId="27" fillId="0" borderId="0" xfId="2" applyFont="1" applyAlignment="1" applyProtection="1"/>
    <xf numFmtId="0" fontId="19" fillId="0" borderId="0" xfId="0" applyFont="1" applyAlignment="1"/>
    <xf numFmtId="0" fontId="19" fillId="0" borderId="0" xfId="0" applyFont="1" applyBorder="1" applyAlignment="1"/>
    <xf numFmtId="0" fontId="19" fillId="0" borderId="0" xfId="0" applyFont="1" applyBorder="1" applyAlignment="1">
      <alignment horizont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9" xfId="0" applyBorder="1"/>
    <xf numFmtId="0" fontId="0" fillId="5" borderId="0" xfId="0" applyFill="1"/>
    <xf numFmtId="166" fontId="0" fillId="5" borderId="0" xfId="0" applyNumberFormat="1" applyFill="1" applyBorder="1"/>
    <xf numFmtId="0" fontId="1" fillId="0" borderId="5" xfId="0" applyFont="1" applyBorder="1" applyAlignment="1" applyProtection="1">
      <alignment wrapText="1"/>
      <protection locked="0"/>
    </xf>
    <xf numFmtId="0" fontId="13" fillId="0" borderId="5" xfId="0" applyFont="1" applyBorder="1" applyProtection="1">
      <protection locked="0"/>
    </xf>
    <xf numFmtId="0" fontId="1" fillId="0" borderId="79" xfId="0" applyFont="1" applyFill="1" applyBorder="1" applyAlignment="1">
      <alignment horizontal="left" indent="1"/>
    </xf>
    <xf numFmtId="49" fontId="19" fillId="0" borderId="0" xfId="0" applyNumberFormat="1" applyFont="1" applyAlignment="1">
      <alignment horizontal="left" vertical="top"/>
    </xf>
    <xf numFmtId="49" fontId="19" fillId="0" borderId="0" xfId="0" applyNumberFormat="1" applyFont="1" applyAlignment="1">
      <alignment vertical="top"/>
    </xf>
    <xf numFmtId="0" fontId="19" fillId="0" borderId="0" xfId="0" applyFont="1" applyAlignment="1">
      <alignment vertical="top"/>
    </xf>
    <xf numFmtId="0" fontId="28" fillId="0" borderId="0" xfId="0" applyFont="1" applyAlignment="1">
      <alignment horizontal="centerContinuous" vertical="top"/>
    </xf>
    <xf numFmtId="0" fontId="22" fillId="0" borderId="0" xfId="0" applyFont="1"/>
    <xf numFmtId="0" fontId="19" fillId="0" borderId="0" xfId="0" applyFont="1" applyAlignment="1">
      <alignment horizontal="left"/>
    </xf>
    <xf numFmtId="0" fontId="20" fillId="0" borderId="0" xfId="0" applyFont="1"/>
    <xf numFmtId="0" fontId="20" fillId="0" borderId="0" xfId="0" applyFont="1" applyAlignment="1">
      <alignment horizontal="right"/>
    </xf>
    <xf numFmtId="0" fontId="20" fillId="0" borderId="11" xfId="0" applyFont="1" applyBorder="1" applyProtection="1">
      <protection locked="0"/>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3" xfId="0" applyFont="1" applyBorder="1" applyProtection="1">
      <protection locked="0"/>
    </xf>
    <xf numFmtId="0" fontId="20" fillId="0" borderId="8" xfId="0" applyFont="1" applyBorder="1" applyProtection="1">
      <protection locked="0"/>
    </xf>
    <xf numFmtId="0" fontId="20" fillId="0" borderId="5" xfId="0" applyFont="1" applyBorder="1" applyProtection="1">
      <protection locked="0"/>
    </xf>
    <xf numFmtId="0" fontId="20" fillId="0" borderId="9" xfId="0" applyFont="1" applyBorder="1" applyProtection="1">
      <protection locked="0"/>
    </xf>
    <xf numFmtId="0" fontId="7" fillId="0" borderId="4" xfId="0" applyFont="1" applyBorder="1"/>
    <xf numFmtId="43" fontId="7" fillId="0" borderId="6" xfId="0" applyNumberFormat="1" applyFont="1" applyBorder="1" applyAlignment="1">
      <alignment horizontal="left" indent="1"/>
    </xf>
    <xf numFmtId="0" fontId="7" fillId="0" borderId="4" xfId="0" applyFont="1" applyBorder="1" applyAlignment="1">
      <alignment horizontal="left" inden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94" xfId="0" applyFont="1" applyBorder="1" applyAlignment="1">
      <alignment horizontal="center" vertical="center"/>
    </xf>
    <xf numFmtId="0" fontId="13" fillId="0" borderId="0" xfId="0" applyFont="1" applyAlignment="1"/>
    <xf numFmtId="0" fontId="0" fillId="0" borderId="5" xfId="0" applyBorder="1" applyAlignment="1" applyProtection="1">
      <protection locked="0"/>
    </xf>
    <xf numFmtId="0" fontId="0" fillId="0" borderId="5" xfId="0" applyBorder="1" applyAlignment="1" applyProtection="1">
      <alignment wrapText="1"/>
      <protection locked="0"/>
    </xf>
    <xf numFmtId="44" fontId="0" fillId="0" borderId="47" xfId="0" applyNumberFormat="1" applyBorder="1" applyAlignment="1" applyProtection="1">
      <alignment horizontal="right" vertical="center"/>
      <protection locked="0"/>
    </xf>
    <xf numFmtId="44" fontId="0" fillId="0" borderId="66" xfId="0" applyNumberFormat="1" applyBorder="1" applyAlignment="1" applyProtection="1">
      <alignment horizontal="right" vertical="center"/>
      <protection locked="0"/>
    </xf>
    <xf numFmtId="44" fontId="0" fillId="0" borderId="48" xfId="0" applyNumberFormat="1" applyBorder="1" applyAlignment="1" applyProtection="1">
      <alignment horizontal="right" vertical="center"/>
      <protection locked="0"/>
    </xf>
    <xf numFmtId="44" fontId="0" fillId="0" borderId="71" xfId="0" applyNumberFormat="1" applyBorder="1" applyAlignment="1" applyProtection="1">
      <alignment horizontal="right" vertical="center"/>
      <protection locked="0"/>
    </xf>
    <xf numFmtId="0" fontId="0" fillId="0" borderId="11" xfId="0" applyFill="1" applyBorder="1" applyAlignment="1" applyProtection="1">
      <alignment horizontal="right"/>
      <protection locked="0"/>
    </xf>
    <xf numFmtId="44" fontId="0" fillId="0" borderId="11" xfId="0" applyNumberFormat="1" applyBorder="1" applyProtection="1">
      <protection locked="0"/>
    </xf>
    <xf numFmtId="44" fontId="0" fillId="0" borderId="11" xfId="0" applyNumberFormat="1" applyBorder="1" applyProtection="1"/>
    <xf numFmtId="0" fontId="4" fillId="0" borderId="5" xfId="0" applyFont="1" applyBorder="1" applyAlignment="1" applyProtection="1">
      <alignment horizontal="center" vertical="center"/>
      <protection locked="0"/>
    </xf>
    <xf numFmtId="1" fontId="4" fillId="0" borderId="5" xfId="0" applyNumberFormat="1" applyFont="1" applyBorder="1" applyProtection="1">
      <protection locked="0"/>
    </xf>
    <xf numFmtId="41" fontId="4" fillId="0" borderId="5" xfId="0" applyNumberFormat="1" applyFont="1" applyBorder="1" applyProtection="1">
      <protection locked="0"/>
    </xf>
    <xf numFmtId="164" fontId="4" fillId="0" borderId="9" xfId="0" applyNumberFormat="1"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7" fillId="0" borderId="11" xfId="0" applyFont="1" applyBorder="1" applyAlignment="1" applyProtection="1">
      <alignment horizontal="center"/>
      <protection locked="0"/>
    </xf>
    <xf numFmtId="0" fontId="9" fillId="0" borderId="76" xfId="0" applyFont="1" applyBorder="1" applyProtection="1">
      <protection locked="0"/>
    </xf>
    <xf numFmtId="0" fontId="7" fillId="0" borderId="76" xfId="0" applyFont="1" applyBorder="1" applyProtection="1">
      <protection locked="0"/>
    </xf>
    <xf numFmtId="0" fontId="7" fillId="0" borderId="5" xfId="0" applyFont="1" applyBorder="1" applyProtection="1">
      <protection locked="0"/>
    </xf>
    <xf numFmtId="0" fontId="7" fillId="0" borderId="11" xfId="0" applyFont="1" applyBorder="1" applyAlignment="1" applyProtection="1">
      <alignment horizontal="center" wrapText="1"/>
      <protection locked="0"/>
    </xf>
    <xf numFmtId="0" fontId="7" fillId="0" borderId="11" xfId="0" applyFont="1" applyBorder="1" applyProtection="1">
      <protection locked="0"/>
    </xf>
    <xf numFmtId="0" fontId="12" fillId="0" borderId="11" xfId="0" applyFont="1" applyBorder="1" applyAlignment="1" applyProtection="1">
      <protection locked="0"/>
    </xf>
    <xf numFmtId="0" fontId="13" fillId="0" borderId="11" xfId="0" applyFont="1" applyBorder="1" applyAlignment="1" applyProtection="1">
      <protection locked="0"/>
    </xf>
    <xf numFmtId="44" fontId="0" fillId="0" borderId="0" xfId="0" applyNumberFormat="1" applyProtection="1">
      <protection locked="0"/>
    </xf>
    <xf numFmtId="0" fontId="3" fillId="0" borderId="0" xfId="0" applyFont="1" applyAlignment="1">
      <alignment horizontal="center"/>
    </xf>
    <xf numFmtId="0" fontId="1" fillId="0" borderId="39" xfId="0" applyFont="1" applyFill="1" applyBorder="1" applyAlignment="1">
      <alignment horizontal="left" indent="1"/>
    </xf>
    <xf numFmtId="0" fontId="3" fillId="0" borderId="0" xfId="0" applyFont="1" applyAlignment="1">
      <alignment horizontal="center"/>
    </xf>
    <xf numFmtId="0" fontId="20" fillId="0" borderId="121" xfId="0" applyFont="1" applyBorder="1" applyAlignment="1"/>
    <xf numFmtId="0" fontId="20" fillId="0" borderId="115" xfId="0" applyFont="1" applyBorder="1" applyAlignment="1"/>
    <xf numFmtId="0" fontId="20" fillId="0" borderId="95" xfId="0" applyFont="1" applyBorder="1" applyProtection="1">
      <protection locked="0"/>
    </xf>
    <xf numFmtId="0" fontId="20" fillId="0" borderId="97" xfId="0" applyFont="1" applyBorder="1" applyProtection="1">
      <protection locked="0"/>
    </xf>
    <xf numFmtId="0" fontId="20" fillId="0" borderId="114" xfId="0" applyFont="1" applyBorder="1"/>
    <xf numFmtId="0" fontId="20" fillId="0" borderId="51" xfId="0" applyFont="1" applyBorder="1"/>
    <xf numFmtId="0" fontId="20" fillId="0" borderId="0" xfId="0" applyFont="1" applyAlignment="1">
      <alignment horizontal="center"/>
    </xf>
    <xf numFmtId="0" fontId="29" fillId="0" borderId="0" xfId="0" applyFont="1" applyAlignment="1">
      <alignment horizontal="center"/>
    </xf>
    <xf numFmtId="0" fontId="20" fillId="9" borderId="0" xfId="0" applyFont="1" applyFill="1"/>
    <xf numFmtId="0" fontId="3" fillId="9" borderId="0" xfId="0" applyFont="1" applyFill="1" applyAlignment="1">
      <alignment horizontal="center"/>
    </xf>
    <xf numFmtId="0" fontId="20" fillId="4" borderId="0" xfId="0" applyFont="1" applyFill="1"/>
    <xf numFmtId="0" fontId="20" fillId="10" borderId="0" xfId="0" applyFont="1" applyFill="1"/>
    <xf numFmtId="0" fontId="3" fillId="4" borderId="0" xfId="0" applyFont="1" applyFill="1" applyAlignment="1">
      <alignment horizontal="center"/>
    </xf>
    <xf numFmtId="0" fontId="20" fillId="7" borderId="114" xfId="0" applyFont="1" applyFill="1" applyBorder="1" applyAlignment="1"/>
    <xf numFmtId="0" fontId="20" fillId="7" borderId="51" xfId="0" applyFont="1" applyFill="1" applyBorder="1" applyAlignment="1"/>
    <xf numFmtId="0" fontId="20" fillId="7" borderId="0" xfId="0" applyFont="1" applyFill="1"/>
    <xf numFmtId="0" fontId="16" fillId="0" borderId="0" xfId="0" applyFont="1" applyAlignment="1">
      <alignment wrapText="1"/>
    </xf>
    <xf numFmtId="0" fontId="19" fillId="0" borderId="0" xfId="0" applyFont="1" applyAlignment="1">
      <alignment wrapText="1"/>
    </xf>
    <xf numFmtId="0" fontId="16" fillId="0" borderId="0" xfId="0" applyFont="1" applyAlignment="1">
      <alignment vertical="top" wrapText="1"/>
    </xf>
    <xf numFmtId="0" fontId="19"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xf>
    <xf numFmtId="0" fontId="25" fillId="0" borderId="0" xfId="0" applyFont="1" applyAlignment="1"/>
    <xf numFmtId="0" fontId="20" fillId="0" borderId="93" xfId="0" applyFont="1" applyBorder="1" applyAlignment="1"/>
    <xf numFmtId="0" fontId="20" fillId="0" borderId="80" xfId="0" applyFont="1" applyBorder="1" applyAlignment="1"/>
    <xf numFmtId="0" fontId="3" fillId="0" borderId="0" xfId="0" applyFont="1" applyAlignment="1">
      <alignment horizontal="center"/>
    </xf>
    <xf numFmtId="0" fontId="20" fillId="0" borderId="11" xfId="0" applyFont="1" applyBorder="1" applyAlignment="1" applyProtection="1">
      <protection locked="0"/>
    </xf>
    <xf numFmtId="0" fontId="20" fillId="0" borderId="0" xfId="0" applyFont="1" applyAlignment="1">
      <alignment horizontal="justify" vertical="top" wrapText="1"/>
    </xf>
    <xf numFmtId="0" fontId="20" fillId="0" borderId="1" xfId="0" applyFont="1" applyBorder="1" applyAlignment="1">
      <alignment horizontal="center" vertical="center"/>
    </xf>
    <xf numFmtId="0" fontId="20" fillId="0" borderId="116" xfId="0" applyFont="1" applyBorder="1" applyAlignment="1"/>
    <xf numFmtId="0" fontId="20" fillId="0" borderId="117" xfId="0" applyFont="1" applyBorder="1" applyAlignment="1"/>
    <xf numFmtId="0" fontId="20" fillId="0" borderId="81" xfId="0" applyFont="1" applyBorder="1" applyAlignment="1"/>
    <xf numFmtId="0" fontId="20" fillId="0" borderId="76" xfId="0" applyFont="1" applyBorder="1" applyAlignment="1"/>
    <xf numFmtId="0" fontId="0" fillId="0" borderId="39"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85" xfId="0" applyBorder="1" applyAlignment="1" applyProtection="1">
      <alignment horizontal="left" indent="1"/>
      <protection locked="0"/>
    </xf>
    <xf numFmtId="0" fontId="4" fillId="0" borderId="79" xfId="0" applyFont="1" applyFill="1" applyBorder="1" applyAlignment="1">
      <alignment horizontal="left" wrapText="1" indent="1"/>
    </xf>
    <xf numFmtId="0" fontId="0" fillId="0" borderId="76" xfId="0" applyBorder="1" applyAlignment="1">
      <alignment horizontal="left" wrapText="1" indent="1"/>
    </xf>
    <xf numFmtId="0" fontId="0" fillId="0" borderId="80" xfId="0" applyBorder="1" applyAlignment="1">
      <alignment horizontal="left" indent="1"/>
    </xf>
    <xf numFmtId="0" fontId="2" fillId="0" borderId="52" xfId="0" applyNumberFormat="1" applyFont="1" applyBorder="1" applyAlignment="1" applyProtection="1">
      <alignment horizontal="left"/>
      <protection locked="0"/>
    </xf>
    <xf numFmtId="0" fontId="2" fillId="0" borderId="52" xfId="0" applyFont="1" applyBorder="1" applyAlignment="1" applyProtection="1">
      <alignment horizontal="left"/>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103" xfId="0" applyBorder="1" applyAlignment="1">
      <alignment horizontal="center" vertical="center" wrapText="1"/>
    </xf>
    <xf numFmtId="0" fontId="0" fillId="0" borderId="36" xfId="0" applyBorder="1" applyAlignment="1">
      <alignment horizontal="center" vertical="center" wrapText="1"/>
    </xf>
    <xf numFmtId="0" fontId="0" fillId="0" borderId="92" xfId="0"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5" xfId="0" applyBorder="1" applyAlignment="1">
      <alignment horizontal="center" vertical="center" wrapText="1"/>
    </xf>
    <xf numFmtId="0" fontId="4" fillId="0" borderId="63" xfId="0" applyFont="1" applyBorder="1" applyAlignment="1">
      <alignment horizontal="left" indent="1"/>
    </xf>
    <xf numFmtId="0" fontId="0" fillId="0" borderId="31" xfId="0" applyBorder="1" applyAlignment="1"/>
    <xf numFmtId="0" fontId="0" fillId="0" borderId="100" xfId="0" applyBorder="1" applyAlignment="1" applyProtection="1">
      <alignment horizontal="left" indent="1"/>
      <protection locked="0"/>
    </xf>
    <xf numFmtId="0" fontId="0" fillId="0" borderId="101" xfId="0" applyBorder="1" applyAlignment="1" applyProtection="1">
      <alignment horizontal="left" indent="1"/>
      <protection locked="0"/>
    </xf>
    <xf numFmtId="0" fontId="0" fillId="0" borderId="102" xfId="0" applyBorder="1" applyAlignment="1" applyProtection="1">
      <alignment horizontal="left" indent="1"/>
      <protection locked="0"/>
    </xf>
    <xf numFmtId="0" fontId="2" fillId="0" borderId="54" xfId="0" applyFont="1" applyBorder="1" applyAlignment="1" applyProtection="1">
      <alignment horizontal="left"/>
      <protection locked="0"/>
    </xf>
    <xf numFmtId="0" fontId="0" fillId="0" borderId="57" xfId="0" applyBorder="1" applyAlignment="1" applyProtection="1">
      <alignment horizontal="left" wrapText="1" indent="1"/>
      <protection locked="0"/>
    </xf>
    <xf numFmtId="0" fontId="0" fillId="0" borderId="54" xfId="0" applyBorder="1" applyAlignment="1" applyProtection="1">
      <alignment horizontal="left" wrapText="1" indent="1"/>
      <protection locked="0"/>
    </xf>
    <xf numFmtId="0" fontId="0" fillId="0" borderId="106" xfId="0" applyBorder="1" applyAlignment="1" applyProtection="1">
      <alignment horizontal="left" wrapText="1" indent="1"/>
      <protection locked="0"/>
    </xf>
    <xf numFmtId="0" fontId="1" fillId="0" borderId="63" xfId="0" applyFont="1" applyBorder="1" applyAlignment="1" applyProtection="1">
      <alignment horizontal="left" indent="1"/>
      <protection locked="0"/>
    </xf>
    <xf numFmtId="0" fontId="0" fillId="0" borderId="31" xfId="0" applyBorder="1" applyAlignment="1" applyProtection="1">
      <alignment horizontal="left" indent="1"/>
      <protection locked="0"/>
    </xf>
    <xf numFmtId="0" fontId="0" fillId="0" borderId="31" xfId="0" applyBorder="1" applyAlignment="1">
      <alignment horizontal="left" indent="1"/>
    </xf>
    <xf numFmtId="0" fontId="1"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0" fillId="0" borderId="40" xfId="0" applyBorder="1" applyAlignment="1">
      <alignment horizontal="center" vertical="center"/>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26" xfId="0" applyBorder="1" applyAlignment="1">
      <alignment horizontal="center" vertical="center"/>
    </xf>
    <xf numFmtId="0" fontId="1" fillId="0" borderId="103" xfId="0" applyFont="1" applyBorder="1" applyAlignment="1">
      <alignment horizontal="center" vertical="center" wrapText="1"/>
    </xf>
    <xf numFmtId="0" fontId="0" fillId="0" borderId="36" xfId="0" applyBorder="1" applyAlignment="1">
      <alignment horizontal="center" vertical="center"/>
    </xf>
    <xf numFmtId="0" fontId="0" fillId="1" borderId="21" xfId="0" applyFill="1" applyBorder="1" applyAlignment="1"/>
    <xf numFmtId="0" fontId="0" fillId="0" borderId="22" xfId="0" applyBorder="1" applyAlignment="1"/>
    <xf numFmtId="0" fontId="0" fillId="0" borderId="104" xfId="0" applyBorder="1" applyAlignment="1"/>
    <xf numFmtId="0" fontId="0" fillId="0" borderId="39" xfId="0" applyBorder="1" applyAlignment="1"/>
    <xf numFmtId="0" fontId="0" fillId="0" borderId="0" xfId="0" applyAlignment="1"/>
    <xf numFmtId="0" fontId="0" fillId="0" borderId="85" xfId="0" applyBorder="1" applyAlignment="1"/>
    <xf numFmtId="0" fontId="0" fillId="0" borderId="24" xfId="0" applyBorder="1" applyAlignment="1"/>
    <xf numFmtId="0" fontId="0" fillId="0" borderId="25" xfId="0" applyBorder="1" applyAlignment="1"/>
    <xf numFmtId="0" fontId="0" fillId="0" borderId="105" xfId="0" applyBorder="1" applyAlignment="1"/>
    <xf numFmtId="0" fontId="1" fillId="0" borderId="107" xfId="0" applyFont="1" applyBorder="1" applyAlignment="1">
      <alignment horizontal="center" vertical="center" wrapText="1"/>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108" xfId="0" applyBorder="1" applyAlignment="1">
      <alignment horizontal="center" vertical="center" wrapText="1"/>
    </xf>
    <xf numFmtId="0" fontId="0" fillId="0" borderId="35" xfId="0" applyBorder="1" applyAlignment="1">
      <alignment horizontal="center" vertical="center"/>
    </xf>
    <xf numFmtId="0" fontId="0" fillId="0" borderId="109" xfId="0" applyBorder="1" applyAlignment="1">
      <alignment horizontal="center" vertical="center"/>
    </xf>
    <xf numFmtId="0" fontId="0" fillId="0" borderId="113" xfId="0" applyBorder="1" applyAlignment="1">
      <alignment horizontal="center" vertical="center" wrapText="1"/>
    </xf>
    <xf numFmtId="0" fontId="0" fillId="0" borderId="38" xfId="0" applyBorder="1" applyAlignment="1">
      <alignment horizontal="center" vertical="center" wrapText="1"/>
    </xf>
    <xf numFmtId="0" fontId="0" fillId="0" borderId="61" xfId="0" applyBorder="1" applyAlignment="1">
      <alignment horizontal="center" vertical="center" wrapText="1"/>
    </xf>
    <xf numFmtId="0" fontId="0" fillId="0" borderId="101" xfId="0" applyBorder="1" applyAlignment="1">
      <alignment horizontal="left" indent="1"/>
    </xf>
    <xf numFmtId="0" fontId="0" fillId="0" borderId="102" xfId="0" applyBorder="1" applyAlignment="1">
      <alignment horizontal="left" indent="1"/>
    </xf>
    <xf numFmtId="0" fontId="0" fillId="0" borderId="110" xfId="0" applyBorder="1" applyAlignment="1" applyProtection="1">
      <alignment horizontal="left" indent="1"/>
      <protection locked="0"/>
    </xf>
    <xf numFmtId="0" fontId="0" fillId="0" borderId="111" xfId="0" applyBorder="1" applyAlignment="1">
      <alignment horizontal="left" indent="1"/>
    </xf>
    <xf numFmtId="0" fontId="0" fillId="0" borderId="112" xfId="0" applyBorder="1" applyAlignment="1">
      <alignment horizontal="left" indent="1"/>
    </xf>
    <xf numFmtId="0" fontId="4" fillId="0" borderId="0" xfId="0" applyNumberFormat="1"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40" xfId="0" applyBorder="1" applyAlignment="1" applyProtection="1">
      <alignment horizontal="left"/>
      <protection locked="0"/>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7" fillId="0" borderId="81" xfId="0" applyFont="1" applyBorder="1" applyAlignment="1" applyProtection="1">
      <protection locked="0"/>
    </xf>
    <xf numFmtId="0" fontId="7" fillId="0" borderId="80" xfId="0" applyFont="1" applyBorder="1" applyAlignment="1" applyProtection="1">
      <protection locked="0"/>
    </xf>
    <xf numFmtId="0" fontId="4" fillId="0" borderId="114" xfId="0" applyFont="1" applyBorder="1" applyAlignment="1">
      <alignment horizontal="center"/>
    </xf>
    <xf numFmtId="0" fontId="0" fillId="0" borderId="115" xfId="0" applyBorder="1" applyAlignment="1">
      <alignment horizontal="center"/>
    </xf>
    <xf numFmtId="0" fontId="0" fillId="0" borderId="88" xfId="0" applyBorder="1" applyAlignment="1"/>
    <xf numFmtId="0" fontId="0" fillId="0" borderId="87" xfId="0" applyBorder="1" applyAlignment="1"/>
    <xf numFmtId="0" fontId="7" fillId="0" borderId="95" xfId="0" applyFont="1" applyBorder="1" applyAlignment="1">
      <alignment horizontal="center"/>
    </xf>
    <xf numFmtId="0" fontId="0" fillId="0" borderId="92" xfId="0" applyBorder="1" applyAlignment="1"/>
    <xf numFmtId="41" fontId="2" fillId="0" borderId="81" xfId="0" applyNumberFormat="1" applyFont="1" applyBorder="1" applyAlignment="1">
      <alignment horizontal="center"/>
    </xf>
    <xf numFmtId="0" fontId="2" fillId="0" borderId="98" xfId="0" applyFont="1" applyBorder="1" applyAlignment="1">
      <alignment horizontal="center"/>
    </xf>
    <xf numFmtId="43" fontId="2" fillId="0" borderId="81" xfId="0" applyNumberFormat="1" applyFont="1" applyBorder="1" applyAlignment="1">
      <alignment horizontal="center"/>
    </xf>
    <xf numFmtId="0" fontId="2" fillId="0" borderId="80" xfId="0" applyFont="1" applyBorder="1" applyAlignment="1">
      <alignment horizontal="center"/>
    </xf>
    <xf numFmtId="43" fontId="2" fillId="0" borderId="5" xfId="0" applyNumberFormat="1" applyFont="1" applyBorder="1" applyAlignment="1">
      <alignment horizontal="center"/>
    </xf>
    <xf numFmtId="0" fontId="2" fillId="0" borderId="5" xfId="0" applyFont="1" applyBorder="1" applyAlignment="1">
      <alignment horizontal="center"/>
    </xf>
    <xf numFmtId="0" fontId="4" fillId="0" borderId="0" xfId="0" applyFont="1" applyBorder="1" applyAlignment="1" applyProtection="1">
      <protection locked="0"/>
    </xf>
    <xf numFmtId="0" fontId="13" fillId="0" borderId="0" xfId="0" applyFont="1" applyAlignment="1">
      <alignment vertical="top" wrapText="1"/>
    </xf>
    <xf numFmtId="0" fontId="12" fillId="0" borderId="11" xfId="0" applyFont="1" applyBorder="1" applyAlignment="1" applyProtection="1">
      <alignment wrapText="1"/>
      <protection locked="0"/>
    </xf>
    <xf numFmtId="0" fontId="13" fillId="0" borderId="0" xfId="0" applyFont="1" applyBorder="1" applyAlignment="1">
      <alignment wrapText="1"/>
    </xf>
    <xf numFmtId="49" fontId="19" fillId="0" borderId="0" xfId="0" applyNumberFormat="1" applyFont="1" applyAlignment="1">
      <alignment vertical="top" wrapText="1"/>
    </xf>
    <xf numFmtId="0" fontId="13" fillId="0" borderId="51" xfId="0" applyFont="1" applyBorder="1" applyAlignment="1">
      <alignment horizontal="center"/>
    </xf>
    <xf numFmtId="0" fontId="19" fillId="0" borderId="51" xfId="0" applyFont="1" applyBorder="1" applyAlignment="1">
      <alignment horizontal="center"/>
    </xf>
    <xf numFmtId="0" fontId="13" fillId="0" borderId="11" xfId="0" applyFont="1" applyBorder="1" applyAlignment="1" applyProtection="1">
      <alignment horizontal="center"/>
      <protection locked="0"/>
    </xf>
    <xf numFmtId="0" fontId="12" fillId="0" borderId="11" xfId="0" applyFont="1" applyBorder="1" applyAlignment="1" applyProtection="1">
      <protection locked="0"/>
    </xf>
    <xf numFmtId="0" fontId="19" fillId="0" borderId="0" xfId="0" applyFont="1" applyAlignment="1">
      <alignment horizontal="justify" wrapText="1"/>
    </xf>
    <xf numFmtId="0" fontId="13" fillId="0" borderId="11" xfId="0" applyFont="1" applyBorder="1" applyAlignment="1" applyProtection="1">
      <protection locked="0"/>
    </xf>
    <xf numFmtId="44" fontId="13" fillId="0" borderId="11" xfId="0" applyNumberFormat="1" applyFont="1" applyBorder="1" applyAlignment="1" applyProtection="1">
      <alignment wrapText="1"/>
      <protection locked="0"/>
    </xf>
    <xf numFmtId="0" fontId="19" fillId="0" borderId="11" xfId="0" applyFont="1" applyBorder="1" applyAlignment="1" applyProtection="1">
      <alignment wrapText="1"/>
      <protection locked="0"/>
    </xf>
    <xf numFmtId="0" fontId="13" fillId="0" borderId="11" xfId="0" applyFont="1" applyBorder="1" applyAlignment="1"/>
    <xf numFmtId="0" fontId="13" fillId="0" borderId="51" xfId="0" applyFont="1" applyBorder="1" applyAlignment="1">
      <alignment horizontal="center" wrapText="1"/>
    </xf>
    <xf numFmtId="0" fontId="19" fillId="0" borderId="51" xfId="0" applyFont="1" applyBorder="1" applyAlignment="1">
      <alignment horizontal="center" wrapText="1"/>
    </xf>
    <xf numFmtId="0" fontId="19" fillId="0" borderId="11" xfId="0" applyFont="1" applyBorder="1" applyAlignment="1" applyProtection="1">
      <protection locked="0"/>
    </xf>
    <xf numFmtId="0" fontId="12" fillId="0" borderId="0" xfId="0" applyFont="1" applyAlignment="1">
      <alignment horizontal="center" wrapText="1"/>
    </xf>
    <xf numFmtId="0" fontId="0" fillId="0" borderId="11" xfId="0" applyBorder="1" applyAlignment="1"/>
    <xf numFmtId="165" fontId="13" fillId="0" borderId="11" xfId="0" applyNumberFormat="1" applyFont="1" applyBorder="1" applyAlignment="1" applyProtection="1">
      <protection locked="0"/>
    </xf>
    <xf numFmtId="0" fontId="13" fillId="0" borderId="0" xfId="0" applyFont="1" applyAlignment="1"/>
    <xf numFmtId="0" fontId="13" fillId="0" borderId="0" xfId="0" applyFont="1" applyAlignment="1">
      <alignment wrapText="1"/>
    </xf>
    <xf numFmtId="0" fontId="13" fillId="0" borderId="5" xfId="0" applyFont="1" applyBorder="1" applyAlignment="1" applyProtection="1">
      <protection locked="0"/>
    </xf>
    <xf numFmtId="0" fontId="13" fillId="0" borderId="5" xfId="0" applyFont="1" applyBorder="1" applyAlignment="1">
      <alignment horizontal="center"/>
    </xf>
    <xf numFmtId="0" fontId="0" fillId="0" borderId="5" xfId="0" applyBorder="1" applyAlignment="1">
      <alignment horizontal="center"/>
    </xf>
    <xf numFmtId="0" fontId="0" fillId="0" borderId="5" xfId="0" applyBorder="1" applyAlignment="1" applyProtection="1">
      <protection locked="0"/>
    </xf>
    <xf numFmtId="0" fontId="13" fillId="0" borderId="81" xfId="0" applyFont="1" applyBorder="1" applyAlignment="1" applyProtection="1">
      <protection locked="0"/>
    </xf>
    <xf numFmtId="0" fontId="13" fillId="0" borderId="76" xfId="0" applyFont="1" applyBorder="1" applyAlignment="1" applyProtection="1">
      <protection locked="0"/>
    </xf>
    <xf numFmtId="0" fontId="0" fillId="0" borderId="80" xfId="0" applyBorder="1" applyAlignment="1" applyProtection="1">
      <protection locked="0"/>
    </xf>
    <xf numFmtId="0" fontId="21" fillId="0" borderId="0" xfId="0" applyFont="1" applyAlignment="1">
      <alignment horizontal="justify" wrapText="1"/>
    </xf>
    <xf numFmtId="0" fontId="20" fillId="0" borderId="0" xfId="0" applyFont="1" applyAlignment="1">
      <alignment wrapText="1"/>
    </xf>
    <xf numFmtId="0" fontId="19" fillId="0" borderId="5" xfId="0" applyFont="1" applyBorder="1" applyAlignment="1">
      <alignment horizontal="center"/>
    </xf>
    <xf numFmtId="0" fontId="20" fillId="0" borderId="5" xfId="0" applyFont="1" applyBorder="1" applyAlignment="1">
      <alignment horizontal="center"/>
    </xf>
    <xf numFmtId="0" fontId="17" fillId="0" borderId="0" xfId="0" applyFont="1" applyAlignment="1">
      <alignment wrapText="1"/>
    </xf>
    <xf numFmtId="0" fontId="0" fillId="0" borderId="0" xfId="0" applyAlignment="1">
      <alignment wrapText="1"/>
    </xf>
    <xf numFmtId="0" fontId="13" fillId="0" borderId="5" xfId="0" applyFont="1" applyBorder="1" applyAlignment="1">
      <alignment horizontal="center" vertical="center"/>
    </xf>
    <xf numFmtId="0" fontId="13" fillId="0" borderId="80" xfId="0" applyFont="1" applyBorder="1" applyAlignment="1" applyProtection="1">
      <protection locked="0"/>
    </xf>
    <xf numFmtId="0" fontId="13" fillId="0" borderId="81" xfId="0" applyFont="1" applyBorder="1" applyAlignment="1">
      <alignment horizontal="center" vertical="center" wrapText="1"/>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0" xfId="0" applyAlignment="1" applyProtection="1">
      <protection locked="0"/>
    </xf>
    <xf numFmtId="0" fontId="0" fillId="0" borderId="2" xfId="0" applyBorder="1" applyAlignment="1">
      <alignment horizontal="center" vertical="center" wrapText="1"/>
    </xf>
    <xf numFmtId="0" fontId="0" fillId="0" borderId="3" xfId="0" applyBorder="1" applyAlignment="1">
      <alignment horizontal="center"/>
    </xf>
    <xf numFmtId="0" fontId="13" fillId="0" borderId="5" xfId="0" applyFont="1" applyBorder="1" applyAlignment="1">
      <alignment horizontal="center" vertical="center" wrapText="1"/>
    </xf>
    <xf numFmtId="0" fontId="0" fillId="0" borderId="5" xfId="0" applyBorder="1" applyAlignment="1">
      <alignment horizontal="center" vertical="center"/>
    </xf>
    <xf numFmtId="0" fontId="13" fillId="0" borderId="11" xfId="0" applyFont="1" applyBorder="1" applyAlignment="1">
      <alignment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J11"/>
  <sheetViews>
    <sheetView workbookViewId="0">
      <selection activeCell="C4" sqref="C4"/>
    </sheetView>
  </sheetViews>
  <sheetFormatPr defaultRowHeight="12.5" x14ac:dyDescent="0.25"/>
  <sheetData>
    <row r="1" spans="1:10" ht="15" x14ac:dyDescent="0.3">
      <c r="A1" s="123" t="s">
        <v>259</v>
      </c>
      <c r="B1" s="123"/>
      <c r="C1" s="123"/>
      <c r="D1" s="123"/>
      <c r="E1" s="123"/>
      <c r="F1" s="123"/>
      <c r="G1" s="123"/>
      <c r="H1" s="123"/>
      <c r="I1" s="123"/>
      <c r="J1" s="123"/>
    </row>
    <row r="2" spans="1:10" ht="15" x14ac:dyDescent="0.3">
      <c r="A2" s="123" t="s">
        <v>102</v>
      </c>
      <c r="B2" s="123"/>
      <c r="C2" s="123"/>
      <c r="D2" s="123"/>
      <c r="E2" s="123"/>
      <c r="F2" s="123"/>
      <c r="G2" s="123"/>
      <c r="H2" s="123"/>
      <c r="I2" s="123"/>
      <c r="J2" s="123"/>
    </row>
    <row r="3" spans="1:10" ht="15.5" x14ac:dyDescent="0.35">
      <c r="A3" s="124"/>
      <c r="B3" s="124"/>
      <c r="C3" s="124"/>
      <c r="D3" s="124"/>
      <c r="E3" s="124"/>
      <c r="F3" s="124"/>
      <c r="G3" s="124"/>
      <c r="H3" s="124"/>
      <c r="I3" s="124"/>
      <c r="J3" s="124"/>
    </row>
    <row r="4" spans="1:10" ht="15.5" x14ac:dyDescent="0.35">
      <c r="A4" s="124" t="s">
        <v>260</v>
      </c>
      <c r="B4" s="124"/>
      <c r="C4" s="124"/>
      <c r="D4" s="124"/>
      <c r="E4" s="124"/>
      <c r="F4" s="124"/>
      <c r="G4" s="124"/>
      <c r="H4" s="124"/>
      <c r="I4" s="124"/>
      <c r="J4" s="124"/>
    </row>
    <row r="5" spans="1:10" ht="15.5" x14ac:dyDescent="0.35">
      <c r="A5" s="124" t="s">
        <v>263</v>
      </c>
      <c r="B5" s="124"/>
      <c r="C5" s="124"/>
      <c r="D5" s="124"/>
      <c r="E5" s="124"/>
      <c r="F5" s="124"/>
      <c r="G5" s="124"/>
      <c r="H5" s="124"/>
      <c r="I5" s="124"/>
      <c r="J5" s="124"/>
    </row>
    <row r="6" spans="1:10" ht="15.5" x14ac:dyDescent="0.35">
      <c r="A6" s="124" t="s">
        <v>262</v>
      </c>
      <c r="B6" s="124"/>
      <c r="C6" s="124"/>
      <c r="D6" s="124"/>
      <c r="E6" s="124"/>
      <c r="F6" s="124"/>
      <c r="G6" s="124"/>
      <c r="H6" s="124"/>
      <c r="I6" s="124"/>
      <c r="J6" s="124"/>
    </row>
    <row r="7" spans="1:10" ht="15.5" x14ac:dyDescent="0.35">
      <c r="A7" s="124" t="s">
        <v>261</v>
      </c>
      <c r="B7" s="124"/>
      <c r="C7" s="124"/>
      <c r="D7" s="124"/>
      <c r="E7" s="124"/>
      <c r="F7" s="124"/>
      <c r="G7" s="124"/>
      <c r="H7" s="124"/>
      <c r="I7" s="124"/>
      <c r="J7" s="124"/>
    </row>
    <row r="8" spans="1:10" ht="15.5" x14ac:dyDescent="0.35">
      <c r="A8" s="124"/>
      <c r="B8" s="124"/>
      <c r="C8" s="124"/>
      <c r="D8" s="124"/>
      <c r="E8" s="124"/>
      <c r="F8" s="124"/>
      <c r="G8" s="124"/>
      <c r="H8" s="124"/>
      <c r="I8" s="124"/>
      <c r="J8" s="124"/>
    </row>
    <row r="9" spans="1:10" ht="15.5" x14ac:dyDescent="0.35">
      <c r="A9" s="124" t="s">
        <v>264</v>
      </c>
      <c r="B9" s="124"/>
      <c r="C9" s="124"/>
      <c r="D9" s="124"/>
      <c r="E9" s="124"/>
      <c r="F9" s="124"/>
      <c r="G9" s="124"/>
      <c r="H9" s="124"/>
      <c r="I9" s="124"/>
      <c r="J9" s="124"/>
    </row>
    <row r="10" spans="1:10" ht="15.5" x14ac:dyDescent="0.35">
      <c r="A10" s="124" t="s">
        <v>265</v>
      </c>
      <c r="B10" s="124"/>
      <c r="C10" s="124"/>
      <c r="D10" s="124"/>
      <c r="E10" s="124"/>
      <c r="F10" s="124"/>
      <c r="G10" s="124"/>
      <c r="H10" s="124"/>
      <c r="I10" s="124"/>
      <c r="J10" s="124"/>
    </row>
    <row r="11" spans="1:10" ht="15.5" x14ac:dyDescent="0.35">
      <c r="A11" s="124" t="s">
        <v>103</v>
      </c>
      <c r="B11" s="124"/>
      <c r="C11" s="124"/>
      <c r="D11" s="124"/>
      <c r="E11" s="124"/>
      <c r="F11" s="124"/>
      <c r="G11" s="124"/>
      <c r="H11" s="124"/>
      <c r="I11" s="124"/>
      <c r="J11" s="12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41"/>
  <sheetViews>
    <sheetView tabSelected="1" workbookViewId="0">
      <selection activeCell="A41" sqref="A41"/>
    </sheetView>
  </sheetViews>
  <sheetFormatPr defaultColWidth="9.1796875" defaultRowHeight="15.5" x14ac:dyDescent="0.35"/>
  <cols>
    <col min="1" max="1" width="3.7265625" style="227" customWidth="1"/>
    <col min="2" max="8" width="9.1796875" style="227"/>
    <col min="9" max="9" width="11.7265625" style="227" customWidth="1"/>
    <col min="10" max="16384" width="9.1796875" style="227"/>
  </cols>
  <sheetData>
    <row r="1" spans="1:10" x14ac:dyDescent="0.35">
      <c r="A1" s="123" t="s">
        <v>104</v>
      </c>
      <c r="B1" s="123"/>
      <c r="C1" s="123"/>
      <c r="D1" s="123"/>
      <c r="E1" s="123"/>
      <c r="F1" s="123"/>
      <c r="G1" s="123"/>
      <c r="H1" s="123"/>
      <c r="I1" s="123"/>
      <c r="J1" s="125"/>
    </row>
    <row r="2" spans="1:10" x14ac:dyDescent="0.35">
      <c r="A2" s="123" t="s">
        <v>105</v>
      </c>
      <c r="B2" s="123"/>
      <c r="C2" s="123"/>
      <c r="D2" s="123"/>
      <c r="E2" s="123"/>
      <c r="F2" s="123"/>
      <c r="G2" s="123"/>
      <c r="H2" s="123"/>
      <c r="I2" s="123"/>
      <c r="J2" s="125"/>
    </row>
    <row r="3" spans="1:10" x14ac:dyDescent="0.35">
      <c r="A3" s="126"/>
      <c r="B3" s="126"/>
      <c r="C3" s="126"/>
      <c r="D3" s="126"/>
      <c r="E3" s="126"/>
      <c r="F3" s="126"/>
      <c r="G3" s="126"/>
      <c r="H3" s="126"/>
      <c r="I3" s="126"/>
      <c r="J3" s="124"/>
    </row>
    <row r="4" spans="1:10" x14ac:dyDescent="0.35">
      <c r="A4" s="301" t="s">
        <v>106</v>
      </c>
      <c r="B4" s="301"/>
      <c r="C4" s="301"/>
      <c r="D4" s="301"/>
      <c r="E4" s="124"/>
      <c r="F4" s="124"/>
      <c r="G4" s="124"/>
      <c r="H4" s="124"/>
      <c r="I4" s="124"/>
      <c r="J4" s="124"/>
    </row>
    <row r="5" spans="1:10" ht="33" customHeight="1" x14ac:dyDescent="0.35">
      <c r="A5" s="364" t="s">
        <v>208</v>
      </c>
      <c r="B5" s="365"/>
      <c r="C5" s="365"/>
      <c r="D5" s="365"/>
      <c r="E5" s="365"/>
      <c r="F5" s="365"/>
      <c r="G5" s="365"/>
      <c r="H5" s="365"/>
      <c r="I5" s="365"/>
      <c r="J5" s="124"/>
    </row>
    <row r="6" spans="1:10" x14ac:dyDescent="0.35">
      <c r="A6" s="124"/>
      <c r="B6" s="124"/>
      <c r="C6" s="124"/>
      <c r="D6" s="124"/>
      <c r="E6" s="124"/>
      <c r="F6" s="124"/>
      <c r="G6" s="124"/>
      <c r="H6" s="124"/>
      <c r="I6" s="124"/>
      <c r="J6" s="124"/>
    </row>
    <row r="7" spans="1:10" x14ac:dyDescent="0.35">
      <c r="A7" s="301" t="s">
        <v>10</v>
      </c>
      <c r="B7" s="301"/>
      <c r="C7" s="301"/>
      <c r="D7" s="124"/>
      <c r="E7" s="124"/>
      <c r="F7" s="124"/>
      <c r="G7" s="124"/>
      <c r="H7" s="124"/>
      <c r="I7" s="124"/>
      <c r="J7" s="124"/>
    </row>
    <row r="8" spans="1:10" ht="126.75" customHeight="1" x14ac:dyDescent="0.35">
      <c r="A8" s="364" t="s">
        <v>266</v>
      </c>
      <c r="B8" s="365"/>
      <c r="C8" s="365"/>
      <c r="D8" s="365"/>
      <c r="E8" s="365"/>
      <c r="F8" s="365"/>
      <c r="G8" s="365"/>
      <c r="H8" s="365"/>
      <c r="I8" s="365"/>
      <c r="J8" s="124"/>
    </row>
    <row r="9" spans="1:10" x14ac:dyDescent="0.35">
      <c r="A9" s="124"/>
      <c r="B9" s="124"/>
      <c r="C9" s="124"/>
      <c r="D9" s="124"/>
      <c r="E9" s="124"/>
      <c r="F9" s="124"/>
      <c r="G9" s="124"/>
      <c r="H9" s="124"/>
      <c r="I9" s="124"/>
      <c r="J9" s="124"/>
    </row>
    <row r="10" spans="1:10" x14ac:dyDescent="0.35">
      <c r="A10" s="301" t="s">
        <v>17</v>
      </c>
      <c r="B10" s="301"/>
      <c r="C10" s="301"/>
      <c r="D10" s="301"/>
      <c r="E10" s="301"/>
      <c r="F10" s="124"/>
      <c r="G10" s="124"/>
      <c r="H10" s="124"/>
      <c r="I10" s="124"/>
      <c r="J10" s="124"/>
    </row>
    <row r="11" spans="1:10" ht="82.5" customHeight="1" x14ac:dyDescent="0.35">
      <c r="A11" s="364" t="s">
        <v>238</v>
      </c>
      <c r="B11" s="365"/>
      <c r="C11" s="365"/>
      <c r="D11" s="365"/>
      <c r="E11" s="365"/>
      <c r="F11" s="365"/>
      <c r="G11" s="365"/>
      <c r="H11" s="365"/>
      <c r="I11" s="365"/>
      <c r="J11" s="124"/>
    </row>
    <row r="12" spans="1:10" x14ac:dyDescent="0.35">
      <c r="A12" s="124"/>
      <c r="B12" s="124"/>
      <c r="C12" s="124"/>
      <c r="D12" s="124"/>
      <c r="E12" s="124"/>
      <c r="F12" s="124"/>
      <c r="G12" s="124"/>
      <c r="H12" s="124"/>
      <c r="I12" s="124"/>
      <c r="J12" s="124"/>
    </row>
    <row r="13" spans="1:10" x14ac:dyDescent="0.35">
      <c r="A13" s="301" t="s">
        <v>107</v>
      </c>
      <c r="F13" s="124"/>
      <c r="G13" s="124"/>
      <c r="H13" s="124"/>
      <c r="I13" s="124"/>
      <c r="J13" s="124"/>
    </row>
    <row r="14" spans="1:10" ht="61.5" customHeight="1" x14ac:dyDescent="0.35">
      <c r="A14" s="249" t="s">
        <v>209</v>
      </c>
      <c r="B14" s="362" t="s">
        <v>267</v>
      </c>
      <c r="C14" s="363"/>
      <c r="D14" s="363"/>
      <c r="E14" s="363"/>
      <c r="F14" s="363"/>
      <c r="G14" s="363"/>
      <c r="H14" s="363"/>
      <c r="I14" s="363"/>
      <c r="J14" s="124"/>
    </row>
    <row r="15" spans="1:10" x14ac:dyDescent="0.35">
      <c r="A15" s="124"/>
      <c r="B15" s="124"/>
      <c r="C15" s="124"/>
      <c r="D15" s="124"/>
      <c r="E15" s="124"/>
      <c r="F15" s="124"/>
      <c r="G15" s="124"/>
      <c r="H15" s="124"/>
      <c r="I15" s="124"/>
      <c r="J15" s="124"/>
    </row>
    <row r="16" spans="1:10" ht="48.75" customHeight="1" x14ac:dyDescent="0.35">
      <c r="A16" s="249" t="s">
        <v>210</v>
      </c>
      <c r="B16" s="362" t="s">
        <v>211</v>
      </c>
      <c r="C16" s="363"/>
      <c r="D16" s="363"/>
      <c r="E16" s="363"/>
      <c r="F16" s="363"/>
      <c r="G16" s="363"/>
      <c r="H16" s="363"/>
      <c r="I16" s="363"/>
      <c r="J16" s="124"/>
    </row>
    <row r="17" spans="1:10" x14ac:dyDescent="0.35">
      <c r="A17" s="124"/>
      <c r="B17" s="124"/>
      <c r="C17" s="124"/>
      <c r="D17" s="124"/>
      <c r="E17" s="124"/>
      <c r="F17" s="124"/>
      <c r="G17" s="124"/>
      <c r="H17" s="124"/>
      <c r="I17" s="124"/>
      <c r="J17" s="124"/>
    </row>
    <row r="18" spans="1:10" ht="31.5" customHeight="1" x14ac:dyDescent="0.35">
      <c r="A18" s="299" t="s">
        <v>212</v>
      </c>
      <c r="B18" s="362" t="s">
        <v>213</v>
      </c>
      <c r="C18" s="363"/>
      <c r="D18" s="363"/>
      <c r="E18" s="363"/>
      <c r="F18" s="363"/>
      <c r="G18" s="363"/>
      <c r="H18" s="363"/>
      <c r="I18" s="363"/>
      <c r="J18" s="124"/>
    </row>
    <row r="20" spans="1:10" x14ac:dyDescent="0.35">
      <c r="A20" s="367" t="s">
        <v>24</v>
      </c>
      <c r="B20" s="368"/>
      <c r="C20" s="368"/>
      <c r="D20" s="368"/>
      <c r="E20" s="128"/>
      <c r="F20" s="128"/>
    </row>
    <row r="21" spans="1:10" ht="58.5" customHeight="1" x14ac:dyDescent="0.35">
      <c r="A21" s="362" t="s">
        <v>268</v>
      </c>
      <c r="B21" s="363"/>
      <c r="C21" s="363"/>
      <c r="D21" s="363"/>
      <c r="E21" s="363"/>
      <c r="F21" s="363"/>
      <c r="G21" s="363"/>
      <c r="H21" s="363"/>
      <c r="I21" s="363"/>
    </row>
    <row r="22" spans="1:10" x14ac:dyDescent="0.35">
      <c r="A22" s="124"/>
      <c r="B22" s="124"/>
      <c r="C22" s="124"/>
      <c r="D22" s="124"/>
      <c r="E22" s="124"/>
      <c r="F22" s="124"/>
    </row>
    <row r="23" spans="1:10" ht="48" customHeight="1" x14ac:dyDescent="0.35">
      <c r="A23" s="251" t="s">
        <v>198</v>
      </c>
      <c r="B23" s="362" t="s">
        <v>214</v>
      </c>
      <c r="C23" s="363"/>
      <c r="D23" s="363"/>
      <c r="E23" s="363"/>
      <c r="F23" s="363"/>
      <c r="G23" s="363"/>
      <c r="H23" s="363"/>
      <c r="I23" s="363"/>
    </row>
    <row r="24" spans="1:10" x14ac:dyDescent="0.35">
      <c r="A24" s="124"/>
      <c r="B24" s="124"/>
      <c r="C24" s="124"/>
      <c r="D24" s="124"/>
      <c r="E24" s="124"/>
      <c r="F24" s="124"/>
    </row>
    <row r="25" spans="1:10" ht="33" customHeight="1" x14ac:dyDescent="0.35">
      <c r="A25" s="252" t="s">
        <v>199</v>
      </c>
      <c r="B25" s="362" t="s">
        <v>215</v>
      </c>
      <c r="C25" s="363"/>
      <c r="D25" s="363"/>
      <c r="E25" s="363"/>
      <c r="F25" s="363"/>
      <c r="G25" s="363"/>
      <c r="H25" s="363"/>
      <c r="I25" s="363"/>
    </row>
    <row r="26" spans="1:10" x14ac:dyDescent="0.35">
      <c r="A26" s="124"/>
      <c r="B26" s="124"/>
      <c r="C26" s="124"/>
      <c r="D26" s="124"/>
      <c r="E26" s="124"/>
      <c r="F26" s="124"/>
    </row>
    <row r="27" spans="1:10" x14ac:dyDescent="0.35">
      <c r="A27" s="250" t="s">
        <v>200</v>
      </c>
      <c r="B27" s="124" t="s">
        <v>216</v>
      </c>
      <c r="C27" s="124"/>
      <c r="D27" s="124"/>
      <c r="E27" s="124"/>
      <c r="F27" s="124"/>
    </row>
    <row r="28" spans="1:10" x14ac:dyDescent="0.35">
      <c r="A28" s="124"/>
      <c r="B28" s="124"/>
      <c r="C28" s="124"/>
      <c r="D28" s="124"/>
      <c r="E28" s="124"/>
      <c r="F28" s="124"/>
    </row>
    <row r="29" spans="1:10" ht="48" customHeight="1" x14ac:dyDescent="0.35">
      <c r="A29" s="251" t="s">
        <v>201</v>
      </c>
      <c r="B29" s="362" t="s">
        <v>217</v>
      </c>
      <c r="C29" s="363"/>
      <c r="D29" s="363"/>
      <c r="E29" s="363"/>
      <c r="F29" s="363"/>
      <c r="G29" s="363"/>
      <c r="H29" s="363"/>
      <c r="I29" s="363"/>
    </row>
    <row r="31" spans="1:10" x14ac:dyDescent="0.35">
      <c r="A31" s="233" t="s">
        <v>109</v>
      </c>
      <c r="B31" s="248"/>
      <c r="C31" s="302"/>
      <c r="D31" s="302"/>
      <c r="E31" s="302"/>
    </row>
    <row r="32" spans="1:10" ht="81" customHeight="1" x14ac:dyDescent="0.35">
      <c r="A32" s="362" t="s">
        <v>269</v>
      </c>
      <c r="B32" s="363"/>
      <c r="C32" s="363"/>
      <c r="D32" s="363"/>
      <c r="E32" s="363"/>
      <c r="F32" s="363"/>
      <c r="G32" s="363"/>
      <c r="H32" s="363"/>
      <c r="I32" s="363"/>
    </row>
    <row r="34" spans="1:10" ht="16.5" customHeight="1" x14ac:dyDescent="0.35">
      <c r="A34" s="230" t="s">
        <v>110</v>
      </c>
      <c r="B34" s="230"/>
      <c r="C34" s="230"/>
      <c r="D34" s="230"/>
      <c r="E34" s="230"/>
      <c r="F34" s="127"/>
      <c r="G34" s="124"/>
      <c r="H34" s="124"/>
      <c r="I34" s="124"/>
      <c r="J34" s="124"/>
    </row>
    <row r="35" spans="1:10" ht="48.75" customHeight="1" x14ac:dyDescent="0.35">
      <c r="A35" s="362" t="s">
        <v>249</v>
      </c>
      <c r="B35" s="363"/>
      <c r="C35" s="363"/>
      <c r="D35" s="363"/>
      <c r="E35" s="363"/>
      <c r="F35" s="363"/>
      <c r="G35" s="363"/>
      <c r="H35" s="363"/>
      <c r="I35" s="363"/>
      <c r="J35" s="124"/>
    </row>
    <row r="36" spans="1:10" x14ac:dyDescent="0.35">
      <c r="A36" s="124"/>
      <c r="B36" s="124"/>
      <c r="C36" s="124"/>
      <c r="D36" s="124"/>
      <c r="E36" s="124"/>
      <c r="F36" s="124"/>
      <c r="G36" s="124"/>
      <c r="H36" s="124"/>
      <c r="I36" s="124"/>
      <c r="J36" s="124"/>
    </row>
    <row r="37" spans="1:10" ht="36" customHeight="1" x14ac:dyDescent="0.35">
      <c r="A37" s="366" t="s">
        <v>270</v>
      </c>
      <c r="B37" s="366"/>
      <c r="C37" s="366"/>
      <c r="D37" s="366"/>
      <c r="E37" s="366"/>
      <c r="F37" s="366"/>
      <c r="G37" s="366"/>
      <c r="H37" s="366"/>
      <c r="I37" s="366"/>
      <c r="J37" s="124"/>
    </row>
    <row r="38" spans="1:10" ht="144.75" customHeight="1" x14ac:dyDescent="0.35">
      <c r="A38" s="362" t="s">
        <v>271</v>
      </c>
      <c r="B38" s="363"/>
      <c r="C38" s="363"/>
      <c r="D38" s="363"/>
      <c r="E38" s="363"/>
      <c r="F38" s="363"/>
      <c r="G38" s="363"/>
      <c r="H38" s="363"/>
      <c r="I38" s="363"/>
      <c r="J38" s="124"/>
    </row>
    <row r="39" spans="1:10" ht="13.5" customHeight="1" x14ac:dyDescent="0.35"/>
    <row r="40" spans="1:10" x14ac:dyDescent="0.35">
      <c r="A40" s="124" t="s">
        <v>272</v>
      </c>
      <c r="B40" s="124"/>
      <c r="C40" s="124"/>
      <c r="D40" s="124"/>
      <c r="E40" s="124"/>
      <c r="F40" s="124"/>
      <c r="G40" s="124"/>
      <c r="H40" s="124"/>
      <c r="I40" s="124"/>
      <c r="J40" s="124"/>
    </row>
    <row r="41" spans="1:10" x14ac:dyDescent="0.35">
      <c r="A41" s="124" t="s">
        <v>273</v>
      </c>
      <c r="B41" s="124"/>
      <c r="C41" s="124"/>
      <c r="D41" s="124"/>
      <c r="E41" s="124"/>
      <c r="F41" s="124"/>
      <c r="G41" s="124"/>
      <c r="H41" s="124"/>
      <c r="I41" s="124"/>
      <c r="J41" s="124"/>
    </row>
  </sheetData>
  <mergeCells count="15">
    <mergeCell ref="A38:I38"/>
    <mergeCell ref="A5:I5"/>
    <mergeCell ref="A8:I8"/>
    <mergeCell ref="A11:I11"/>
    <mergeCell ref="B14:I14"/>
    <mergeCell ref="B16:I16"/>
    <mergeCell ref="B18:I18"/>
    <mergeCell ref="A21:I21"/>
    <mergeCell ref="B23:I23"/>
    <mergeCell ref="B25:I25"/>
    <mergeCell ref="B29:I29"/>
    <mergeCell ref="A32:I32"/>
    <mergeCell ref="A35:I35"/>
    <mergeCell ref="A37:I37"/>
    <mergeCell ref="A20:D20"/>
  </mergeCells>
  <hyperlinks>
    <hyperlink ref="A10" location="'PF Performance Cert'!A1" display="Recipient Performance Certification Report" xr:uid="{00000000-0004-0000-0100-000000000000}"/>
    <hyperlink ref="A10:D10" location="'PF Performance Cert'!A1" display="Recipient Performance Certification Report" xr:uid="{00000000-0004-0000-0100-000001000000}"/>
  </hyperlinks>
  <pageMargins left="0.7" right="0.7" top="0.75" bottom="0.75" header="0.3" footer="0.3"/>
  <pageSetup orientation="portrait"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F34"/>
  <sheetViews>
    <sheetView workbookViewId="0">
      <selection sqref="A1:XFD1048576"/>
    </sheetView>
  </sheetViews>
  <sheetFormatPr defaultColWidth="50.7265625" defaultRowHeight="15.5" zeroHeight="1" x14ac:dyDescent="0.35"/>
  <cols>
    <col min="1" max="1" width="25.7265625" style="303" customWidth="1"/>
    <col min="2" max="2" width="50.7265625" style="303" customWidth="1"/>
    <col min="3" max="6" width="25.7265625" style="303" customWidth="1"/>
    <col min="7" max="16384" width="50.7265625" style="303"/>
  </cols>
  <sheetData>
    <row r="1" spans="1:6" x14ac:dyDescent="0.35">
      <c r="A1" s="139" t="s">
        <v>274</v>
      </c>
      <c r="B1" s="139"/>
      <c r="C1" s="139"/>
      <c r="D1" s="139"/>
      <c r="E1" s="139"/>
      <c r="F1" s="139"/>
    </row>
    <row r="2" spans="1:6" x14ac:dyDescent="0.35">
      <c r="A2" s="139" t="s">
        <v>9</v>
      </c>
      <c r="B2" s="139"/>
      <c r="C2" s="139"/>
      <c r="D2" s="139"/>
      <c r="E2" s="139"/>
      <c r="F2" s="139"/>
    </row>
    <row r="3" spans="1:6" x14ac:dyDescent="0.35">
      <c r="A3" s="371" t="s">
        <v>298</v>
      </c>
      <c r="B3" s="371"/>
      <c r="C3" s="371"/>
      <c r="D3" s="371"/>
      <c r="E3" s="371"/>
      <c r="F3" s="371"/>
    </row>
    <row r="4" spans="1:6" s="354" customFormat="1" x14ac:dyDescent="0.35">
      <c r="A4" s="355"/>
      <c r="B4" s="355"/>
      <c r="C4" s="355"/>
      <c r="D4" s="355"/>
      <c r="E4" s="355"/>
      <c r="F4" s="355"/>
    </row>
    <row r="5" spans="1:6" s="354" customFormat="1" x14ac:dyDescent="0.35">
      <c r="A5" s="355"/>
      <c r="B5" s="355"/>
      <c r="C5" s="355"/>
      <c r="D5" s="355"/>
      <c r="E5" s="355"/>
      <c r="F5" s="355"/>
    </row>
    <row r="6" spans="1:6" x14ac:dyDescent="0.35">
      <c r="A6" s="304" t="s">
        <v>0</v>
      </c>
      <c r="B6" s="305"/>
      <c r="C6" s="304" t="s">
        <v>1</v>
      </c>
      <c r="D6" s="372"/>
      <c r="E6" s="372"/>
      <c r="F6" s="372"/>
    </row>
    <row r="7" spans="1:6" ht="63" customHeight="1" thickBot="1" x14ac:dyDescent="0.4">
      <c r="A7" s="373" t="s">
        <v>275</v>
      </c>
      <c r="B7" s="373"/>
      <c r="C7" s="373"/>
      <c r="D7" s="373"/>
      <c r="E7" s="373"/>
      <c r="F7" s="373"/>
    </row>
    <row r="8" spans="1:6" ht="33.75" customHeight="1" thickTop="1" thickBot="1" x14ac:dyDescent="0.4">
      <c r="A8" s="374" t="s">
        <v>2</v>
      </c>
      <c r="B8" s="374"/>
      <c r="C8" s="306" t="s">
        <v>3</v>
      </c>
      <c r="D8" s="307" t="s">
        <v>4</v>
      </c>
      <c r="E8" s="307" t="s">
        <v>5</v>
      </c>
      <c r="F8" s="307" t="s">
        <v>6</v>
      </c>
    </row>
    <row r="9" spans="1:6" ht="21" customHeight="1" thickTop="1" x14ac:dyDescent="0.35">
      <c r="A9" s="375" t="s">
        <v>7</v>
      </c>
      <c r="B9" s="376"/>
      <c r="C9" s="308"/>
      <c r="D9" s="308"/>
      <c r="E9" s="308"/>
      <c r="F9" s="309"/>
    </row>
    <row r="10" spans="1:6" ht="21" customHeight="1" x14ac:dyDescent="0.35">
      <c r="A10" s="369" t="s">
        <v>218</v>
      </c>
      <c r="B10" s="370"/>
      <c r="C10" s="310"/>
      <c r="D10" s="310"/>
      <c r="E10" s="310"/>
      <c r="F10" s="311"/>
    </row>
    <row r="11" spans="1:6" ht="21" customHeight="1" x14ac:dyDescent="0.35">
      <c r="A11" s="369" t="s">
        <v>222</v>
      </c>
      <c r="B11" s="370"/>
      <c r="C11" s="310"/>
      <c r="D11" s="310"/>
      <c r="E11" s="310"/>
      <c r="F11" s="311"/>
    </row>
    <row r="12" spans="1:6" ht="21" customHeight="1" x14ac:dyDescent="0.35">
      <c r="A12" s="369" t="s">
        <v>251</v>
      </c>
      <c r="B12" s="370"/>
      <c r="C12" s="310"/>
      <c r="D12" s="310"/>
      <c r="E12" s="310"/>
      <c r="F12" s="311"/>
    </row>
    <row r="13" spans="1:6" ht="21" customHeight="1" x14ac:dyDescent="0.35">
      <c r="A13" s="369" t="s">
        <v>252</v>
      </c>
      <c r="B13" s="370"/>
      <c r="C13" s="310"/>
      <c r="D13" s="310"/>
      <c r="E13" s="310"/>
      <c r="F13" s="311"/>
    </row>
    <row r="14" spans="1:6" ht="21" customHeight="1" x14ac:dyDescent="0.35">
      <c r="A14" s="369" t="s">
        <v>253</v>
      </c>
      <c r="B14" s="370"/>
      <c r="C14" s="310"/>
      <c r="D14" s="310"/>
      <c r="E14" s="310"/>
      <c r="F14" s="311"/>
    </row>
    <row r="15" spans="1:6" ht="21" customHeight="1" x14ac:dyDescent="0.35">
      <c r="A15" s="369" t="s">
        <v>254</v>
      </c>
      <c r="B15" s="370"/>
      <c r="C15" s="310"/>
      <c r="D15" s="310"/>
      <c r="E15" s="310"/>
      <c r="F15" s="311"/>
    </row>
    <row r="16" spans="1:6" ht="21" customHeight="1" x14ac:dyDescent="0.35">
      <c r="A16" s="369" t="s">
        <v>255</v>
      </c>
      <c r="B16" s="370"/>
      <c r="C16" s="310"/>
      <c r="D16" s="310"/>
      <c r="E16" s="310"/>
      <c r="F16" s="311"/>
    </row>
    <row r="17" spans="1:6" ht="21" customHeight="1" x14ac:dyDescent="0.35">
      <c r="A17" s="346" t="s">
        <v>256</v>
      </c>
      <c r="B17" s="347"/>
      <c r="C17" s="348"/>
      <c r="D17" s="348"/>
      <c r="E17" s="348"/>
      <c r="F17" s="349"/>
    </row>
    <row r="18" spans="1:6" hidden="1" x14ac:dyDescent="0.35"/>
    <row r="19" spans="1:6" ht="23.25" customHeight="1" x14ac:dyDescent="0.35">
      <c r="A19" s="377" t="s">
        <v>8</v>
      </c>
      <c r="B19" s="378"/>
      <c r="C19" s="378"/>
      <c r="D19" s="378"/>
      <c r="E19" s="378"/>
      <c r="F19" s="370"/>
    </row>
    <row r="20" spans="1:6" s="361" customFormat="1" ht="23.25" customHeight="1" x14ac:dyDescent="0.35">
      <c r="A20" s="359"/>
      <c r="B20" s="360"/>
      <c r="C20" s="360"/>
      <c r="D20" s="360"/>
      <c r="E20" s="360"/>
      <c r="F20" s="360"/>
    </row>
    <row r="21" spans="1:6" s="351" customFormat="1" x14ac:dyDescent="0.35">
      <c r="A21" s="350" t="s">
        <v>303</v>
      </c>
    </row>
    <row r="22" spans="1:6" s="356" customFormat="1" x14ac:dyDescent="0.35">
      <c r="C22" s="358"/>
    </row>
    <row r="23" spans="1:6" s="357" customFormat="1" x14ac:dyDescent="0.35"/>
    <row r="24" spans="1:6" s="345" customFormat="1" x14ac:dyDescent="0.35">
      <c r="A24" s="345" t="s">
        <v>29</v>
      </c>
      <c r="B24" s="345" t="s">
        <v>301</v>
      </c>
      <c r="D24" s="345" t="s">
        <v>302</v>
      </c>
    </row>
    <row r="25" spans="1:6" s="352" customFormat="1" x14ac:dyDescent="0.35">
      <c r="A25" s="353" t="s">
        <v>299</v>
      </c>
      <c r="B25" s="352" t="s">
        <v>300</v>
      </c>
    </row>
    <row r="26" spans="1:6" s="352" customFormat="1" x14ac:dyDescent="0.35"/>
    <row r="27" spans="1:6" s="352" customFormat="1" x14ac:dyDescent="0.35">
      <c r="A27" s="352" t="s">
        <v>299</v>
      </c>
      <c r="B27" s="352" t="s">
        <v>300</v>
      </c>
    </row>
    <row r="28" spans="1:6" s="352" customFormat="1" x14ac:dyDescent="0.35"/>
    <row r="29" spans="1:6" s="352" customFormat="1" x14ac:dyDescent="0.35">
      <c r="A29" s="352" t="s">
        <v>299</v>
      </c>
      <c r="B29" s="352" t="s">
        <v>300</v>
      </c>
    </row>
    <row r="30" spans="1:6" x14ac:dyDescent="0.35"/>
    <row r="31" spans="1:6" x14ac:dyDescent="0.35"/>
    <row r="32" spans="1:6" x14ac:dyDescent="0.35"/>
    <row r="33" x14ac:dyDescent="0.35"/>
    <row r="34" x14ac:dyDescent="0.35"/>
  </sheetData>
  <mergeCells count="13">
    <mergeCell ref="A3:F3"/>
    <mergeCell ref="D6:F6"/>
    <mergeCell ref="A7:F7"/>
    <mergeCell ref="A8:B8"/>
    <mergeCell ref="A19:F19"/>
    <mergeCell ref="A9:B9"/>
    <mergeCell ref="A10:B10"/>
    <mergeCell ref="A11:B11"/>
    <mergeCell ref="A13:B13"/>
    <mergeCell ref="A14:B14"/>
    <mergeCell ref="A15:B15"/>
    <mergeCell ref="A12:B12"/>
    <mergeCell ref="A16:B16"/>
  </mergeCells>
  <phoneticPr fontId="0" type="noConversion"/>
  <pageMargins left="1.19" right="0.75" top="1" bottom="2.0499999999999998" header="0.5" footer="0.5"/>
  <pageSetup scale="47"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U151"/>
  <sheetViews>
    <sheetView topLeftCell="A7" zoomScaleNormal="100" workbookViewId="0">
      <selection activeCell="B18" sqref="B18"/>
    </sheetView>
  </sheetViews>
  <sheetFormatPr defaultColWidth="0" defaultRowHeight="12.5" zeroHeight="1" x14ac:dyDescent="0.25"/>
  <cols>
    <col min="1" max="1" width="1.26953125" customWidth="1"/>
    <col min="2" max="2" width="26.26953125" customWidth="1"/>
    <col min="3" max="3" width="13" customWidth="1"/>
    <col min="4" max="4" width="6.453125" customWidth="1"/>
    <col min="5" max="6" width="14.7265625" customWidth="1"/>
    <col min="7" max="7" width="15.453125" customWidth="1"/>
    <col min="8" max="8" width="1.26953125" customWidth="1"/>
    <col min="9" max="11" width="14.7265625" customWidth="1"/>
    <col min="12" max="12" width="1.26953125" customWidth="1"/>
    <col min="13" max="13" width="14.7265625" customWidth="1"/>
    <col min="14" max="14" width="1.26953125" customWidth="1"/>
    <col min="15" max="15" width="1.7265625" style="55" customWidth="1"/>
    <col min="16" max="21" width="12.7265625" style="55" hidden="1" customWidth="1"/>
  </cols>
  <sheetData>
    <row r="1" spans="1:21" ht="7.5" customHeight="1" thickTop="1" thickBot="1" x14ac:dyDescent="0.3">
      <c r="A1" s="36"/>
      <c r="B1" s="35"/>
      <c r="C1" s="35"/>
      <c r="D1" s="35"/>
      <c r="E1" s="35"/>
      <c r="F1" s="35"/>
      <c r="G1" s="35"/>
      <c r="H1" s="35"/>
      <c r="I1" s="35"/>
      <c r="J1" s="35"/>
      <c r="K1" s="35"/>
      <c r="L1" s="35"/>
      <c r="M1" s="35"/>
      <c r="N1" s="37"/>
      <c r="O1" s="53"/>
      <c r="P1" s="53"/>
      <c r="Q1" s="53"/>
      <c r="R1" s="53"/>
      <c r="S1" s="53"/>
      <c r="T1" s="53"/>
      <c r="U1" s="53"/>
    </row>
    <row r="2" spans="1:21" ht="18.75" customHeight="1" thickTop="1" x14ac:dyDescent="0.3">
      <c r="A2" s="33"/>
      <c r="B2" s="415" t="s">
        <v>274</v>
      </c>
      <c r="C2" s="416"/>
      <c r="D2" s="417"/>
      <c r="E2" s="34" t="s">
        <v>0</v>
      </c>
      <c r="F2" s="385"/>
      <c r="G2" s="386"/>
      <c r="H2" s="386"/>
      <c r="I2" s="386"/>
      <c r="J2" s="386"/>
      <c r="K2" s="71"/>
      <c r="L2" s="67"/>
      <c r="M2" s="68"/>
      <c r="N2" s="38"/>
      <c r="O2" s="100"/>
      <c r="P2" s="100"/>
      <c r="Q2" s="100"/>
      <c r="R2" s="100"/>
      <c r="S2" s="100"/>
      <c r="T2" s="100"/>
      <c r="U2" s="100"/>
    </row>
    <row r="3" spans="1:21" ht="15" customHeight="1" x14ac:dyDescent="0.35">
      <c r="A3" s="33"/>
      <c r="B3" s="343" t="s">
        <v>155</v>
      </c>
      <c r="E3" s="32" t="s">
        <v>14</v>
      </c>
      <c r="F3" s="405"/>
      <c r="G3" s="405"/>
      <c r="H3" s="405"/>
      <c r="I3" s="405"/>
      <c r="J3" s="405"/>
      <c r="K3" s="72"/>
      <c r="L3" s="69"/>
      <c r="M3" s="70"/>
      <c r="N3" s="38"/>
      <c r="O3" s="100"/>
      <c r="P3" s="100"/>
      <c r="Q3" s="100"/>
      <c r="R3" s="100"/>
      <c r="S3" s="100"/>
      <c r="T3" s="100"/>
      <c r="U3" s="100"/>
    </row>
    <row r="4" spans="1:21" ht="15" customHeight="1" x14ac:dyDescent="0.3">
      <c r="A4" s="33"/>
      <c r="B4" s="415" t="s">
        <v>276</v>
      </c>
      <c r="C4" s="416"/>
      <c r="D4" s="417"/>
      <c r="E4" s="32" t="s">
        <v>15</v>
      </c>
      <c r="F4" s="405"/>
      <c r="G4" s="405"/>
      <c r="H4" s="405"/>
      <c r="I4" s="405"/>
      <c r="J4" s="405"/>
      <c r="K4" s="72"/>
      <c r="L4" s="69"/>
      <c r="M4" s="70"/>
      <c r="N4" s="38"/>
      <c r="O4" s="100"/>
      <c r="P4" s="100"/>
      <c r="Q4" s="100"/>
      <c r="R4" s="100"/>
      <c r="S4" s="100"/>
      <c r="T4" s="100"/>
      <c r="U4" s="100"/>
    </row>
    <row r="5" spans="1:21" ht="19.5" customHeight="1" thickBot="1" x14ac:dyDescent="0.3">
      <c r="A5" s="33"/>
      <c r="B5" s="420" t="s">
        <v>10</v>
      </c>
      <c r="C5" s="421"/>
      <c r="D5" s="422"/>
      <c r="E5" s="45" t="s">
        <v>32</v>
      </c>
      <c r="F5" s="418" t="s">
        <v>33</v>
      </c>
      <c r="G5" s="418"/>
      <c r="H5" s="418"/>
      <c r="I5" s="418"/>
      <c r="J5" s="419"/>
      <c r="K5" s="73"/>
      <c r="L5" s="74"/>
      <c r="M5" s="75"/>
      <c r="N5" s="38"/>
      <c r="O5" s="100"/>
      <c r="P5" s="100"/>
      <c r="Q5" s="100"/>
      <c r="R5" s="100"/>
      <c r="S5" s="100"/>
      <c r="T5" s="100"/>
      <c r="U5" s="100"/>
    </row>
    <row r="6" spans="1:21" ht="15" customHeight="1" thickTop="1" thickBot="1" x14ac:dyDescent="0.35">
      <c r="A6" s="33"/>
      <c r="B6" s="105" t="s">
        <v>11</v>
      </c>
      <c r="C6" s="106"/>
      <c r="D6" s="106"/>
      <c r="E6" s="106"/>
      <c r="F6" s="107"/>
      <c r="G6" s="107"/>
      <c r="H6" s="107"/>
      <c r="I6" s="107"/>
      <c r="J6" s="107"/>
      <c r="K6" s="107"/>
      <c r="L6" s="107"/>
      <c r="M6" s="108"/>
      <c r="N6" s="39"/>
      <c r="O6" s="101"/>
      <c r="P6" s="101"/>
      <c r="Q6" s="101"/>
      <c r="R6" s="101"/>
      <c r="S6" s="101"/>
      <c r="T6" s="101"/>
      <c r="U6" s="101"/>
    </row>
    <row r="7" spans="1:21" ht="15" customHeight="1" thickTop="1" thickBot="1" x14ac:dyDescent="0.3">
      <c r="A7" s="33"/>
      <c r="B7" s="394" t="s">
        <v>12</v>
      </c>
      <c r="C7" s="395"/>
      <c r="D7" s="396"/>
      <c r="E7" s="392" t="s">
        <v>13</v>
      </c>
      <c r="F7" s="392"/>
      <c r="G7" s="392"/>
      <c r="H7" s="392"/>
      <c r="I7" s="392"/>
      <c r="J7" s="392"/>
      <c r="K7" s="392"/>
      <c r="L7" s="392"/>
      <c r="M7" s="393"/>
      <c r="N7" s="7"/>
      <c r="O7" s="102"/>
      <c r="P7" s="102"/>
      <c r="Q7" s="102"/>
      <c r="R7" s="102"/>
      <c r="S7" s="102"/>
      <c r="T7" s="102"/>
      <c r="U7" s="102"/>
    </row>
    <row r="8" spans="1:21" ht="15" customHeight="1" thickTop="1" thickBot="1" x14ac:dyDescent="0.3">
      <c r="A8" s="33"/>
      <c r="B8" s="397"/>
      <c r="C8" s="398"/>
      <c r="D8" s="399"/>
      <c r="E8" s="387" t="s">
        <v>277</v>
      </c>
      <c r="F8" s="387"/>
      <c r="G8" s="388"/>
      <c r="H8" s="42"/>
      <c r="I8" s="44" t="s">
        <v>67</v>
      </c>
      <c r="J8" s="44"/>
      <c r="K8" s="44"/>
      <c r="L8" s="42"/>
      <c r="M8" s="43" t="s">
        <v>66</v>
      </c>
      <c r="N8" s="7"/>
      <c r="O8" s="102"/>
      <c r="P8" s="102"/>
      <c r="Q8" s="102"/>
      <c r="R8" s="102"/>
      <c r="S8" s="102"/>
      <c r="T8" s="102"/>
      <c r="U8" s="102"/>
    </row>
    <row r="9" spans="1:21" ht="15" customHeight="1" thickTop="1" x14ac:dyDescent="0.25">
      <c r="A9" s="33"/>
      <c r="B9" s="425"/>
      <c r="C9" s="426"/>
      <c r="D9" s="427"/>
      <c r="E9" s="423" t="s">
        <v>278</v>
      </c>
      <c r="F9" s="423" t="s">
        <v>280</v>
      </c>
      <c r="G9" s="434" t="s">
        <v>279</v>
      </c>
      <c r="H9" s="33"/>
      <c r="I9" s="437" t="s">
        <v>36</v>
      </c>
      <c r="J9" s="389" t="s">
        <v>64</v>
      </c>
      <c r="K9" s="440" t="s">
        <v>65</v>
      </c>
      <c r="L9" s="33"/>
      <c r="M9" s="412" t="s">
        <v>281</v>
      </c>
      <c r="N9" s="33"/>
      <c r="O9" s="103"/>
      <c r="P9" s="103"/>
      <c r="Q9" s="103"/>
      <c r="R9" s="103"/>
      <c r="S9" s="103"/>
      <c r="T9" s="103"/>
      <c r="U9" s="103"/>
    </row>
    <row r="10" spans="1:21" ht="15" customHeight="1" x14ac:dyDescent="0.25">
      <c r="A10" s="7"/>
      <c r="B10" s="428"/>
      <c r="C10" s="429"/>
      <c r="D10" s="430"/>
      <c r="E10" s="424"/>
      <c r="F10" s="424"/>
      <c r="G10" s="435"/>
      <c r="H10" s="7"/>
      <c r="I10" s="438"/>
      <c r="J10" s="390"/>
      <c r="K10" s="441"/>
      <c r="L10" s="7"/>
      <c r="M10" s="413"/>
      <c r="N10" s="7"/>
      <c r="O10" s="102"/>
      <c r="P10" s="102"/>
      <c r="Q10" s="102"/>
      <c r="R10" s="102"/>
      <c r="S10" s="102"/>
      <c r="T10" s="102"/>
      <c r="U10" s="102"/>
    </row>
    <row r="11" spans="1:21" ht="15" customHeight="1" x14ac:dyDescent="0.25">
      <c r="A11" s="7"/>
      <c r="B11" s="428"/>
      <c r="C11" s="429"/>
      <c r="D11" s="430"/>
      <c r="E11" s="424"/>
      <c r="F11" s="424"/>
      <c r="G11" s="435"/>
      <c r="H11" s="7"/>
      <c r="I11" s="438"/>
      <c r="J11" s="390"/>
      <c r="K11" s="441"/>
      <c r="L11" s="7"/>
      <c r="M11" s="413"/>
      <c r="N11" s="7"/>
      <c r="P11" s="102"/>
      <c r="Q11" s="102"/>
      <c r="R11" s="102"/>
      <c r="S11" s="102"/>
      <c r="T11" s="102"/>
      <c r="U11" s="102"/>
    </row>
    <row r="12" spans="1:21" ht="9.75" customHeight="1" thickBot="1" x14ac:dyDescent="0.3">
      <c r="A12" s="7"/>
      <c r="B12" s="431"/>
      <c r="C12" s="432"/>
      <c r="D12" s="433"/>
      <c r="E12" s="424"/>
      <c r="F12" s="424"/>
      <c r="G12" s="436"/>
      <c r="H12" s="7"/>
      <c r="I12" s="439"/>
      <c r="J12" s="391"/>
      <c r="K12" s="442"/>
      <c r="L12" s="7"/>
      <c r="M12" s="414"/>
      <c r="N12" s="7"/>
      <c r="O12" s="102"/>
      <c r="P12" s="102"/>
      <c r="Q12" s="102"/>
      <c r="R12" s="102"/>
      <c r="S12" s="102"/>
      <c r="T12" s="102"/>
      <c r="U12" s="102"/>
    </row>
    <row r="13" spans="1:21" ht="15" customHeight="1" thickTop="1" thickBot="1" x14ac:dyDescent="0.35">
      <c r="A13" s="7"/>
      <c r="B13" s="214" t="s">
        <v>37</v>
      </c>
      <c r="C13" s="78"/>
      <c r="D13" s="23"/>
      <c r="E13" s="22"/>
      <c r="F13" s="22"/>
      <c r="G13" s="23"/>
      <c r="H13" s="7"/>
      <c r="I13" s="21"/>
      <c r="J13" s="22"/>
      <c r="K13" s="23"/>
      <c r="L13" s="7"/>
      <c r="M13" s="19"/>
      <c r="N13" s="7"/>
      <c r="O13" s="102"/>
      <c r="P13" s="102"/>
      <c r="Q13" s="102"/>
      <c r="R13" s="102"/>
      <c r="S13" s="102"/>
      <c r="T13" s="102"/>
      <c r="U13" s="102"/>
    </row>
    <row r="14" spans="1:21" ht="15" customHeight="1" thickTop="1" thickBot="1" x14ac:dyDescent="0.3">
      <c r="A14" s="7"/>
      <c r="B14" s="79" t="s">
        <v>72</v>
      </c>
      <c r="C14" s="76"/>
      <c r="D14" s="77"/>
      <c r="E14" s="25"/>
      <c r="F14" s="25"/>
      <c r="G14" s="26"/>
      <c r="H14" s="7"/>
      <c r="I14" s="24"/>
      <c r="J14" s="25"/>
      <c r="K14" s="26"/>
      <c r="L14" s="7"/>
      <c r="M14" s="20"/>
      <c r="N14" s="7"/>
      <c r="O14" s="102"/>
      <c r="P14" s="102"/>
      <c r="Q14" s="102"/>
      <c r="R14" s="102"/>
      <c r="S14" s="102"/>
      <c r="T14" s="102"/>
      <c r="U14" s="102"/>
    </row>
    <row r="15" spans="1:21" ht="24" customHeight="1" thickTop="1" x14ac:dyDescent="0.25">
      <c r="A15" s="7"/>
      <c r="B15" s="402" t="s">
        <v>37</v>
      </c>
      <c r="C15" s="443"/>
      <c r="D15" s="444"/>
      <c r="E15" s="321"/>
      <c r="F15" s="321"/>
      <c r="G15" s="17">
        <f>+E15-F15</f>
        <v>0</v>
      </c>
      <c r="H15" s="7"/>
      <c r="I15" s="323"/>
      <c r="J15" s="321"/>
      <c r="K15" s="10">
        <f>+I15-J15</f>
        <v>0</v>
      </c>
      <c r="L15" s="7"/>
      <c r="M15" s="28">
        <f>+F15+J15</f>
        <v>0</v>
      </c>
      <c r="N15" s="7"/>
      <c r="O15" s="102"/>
      <c r="P15" s="102"/>
      <c r="Q15" s="102"/>
      <c r="R15" s="102"/>
      <c r="S15" s="102"/>
      <c r="T15" s="102"/>
      <c r="U15" s="102"/>
    </row>
    <row r="16" spans="1:21" ht="24" customHeight="1" thickBot="1" x14ac:dyDescent="0.3">
      <c r="A16" s="7"/>
      <c r="B16" s="445" t="s">
        <v>38</v>
      </c>
      <c r="C16" s="446"/>
      <c r="D16" s="447"/>
      <c r="E16" s="322"/>
      <c r="F16" s="322"/>
      <c r="G16" s="94">
        <f>+E16-F16</f>
        <v>0</v>
      </c>
      <c r="H16" s="7"/>
      <c r="I16" s="324"/>
      <c r="J16" s="322"/>
      <c r="K16" s="11">
        <f>+I16-J16</f>
        <v>0</v>
      </c>
      <c r="L16" s="7"/>
      <c r="M16" s="29">
        <f>+F16+J16</f>
        <v>0</v>
      </c>
      <c r="N16" s="7"/>
      <c r="O16" s="102"/>
      <c r="P16" s="102"/>
      <c r="Q16" s="102"/>
      <c r="R16" s="102"/>
      <c r="S16" s="102"/>
      <c r="T16" s="102"/>
      <c r="U16" s="102"/>
    </row>
    <row r="17" spans="1:21" ht="24" customHeight="1" thickTop="1" thickBot="1" x14ac:dyDescent="0.3">
      <c r="A17" s="7"/>
      <c r="B17" s="400" t="s">
        <v>91</v>
      </c>
      <c r="C17" s="401"/>
      <c r="D17" s="401"/>
      <c r="E17" s="98">
        <f>+E15+E16</f>
        <v>0</v>
      </c>
      <c r="F17" s="97">
        <f>+F15+F16</f>
        <v>0</v>
      </c>
      <c r="G17" s="12">
        <f>+G15+G16</f>
        <v>0</v>
      </c>
      <c r="H17" s="7"/>
      <c r="I17" s="96">
        <f>+I15+I16</f>
        <v>0</v>
      </c>
      <c r="J17" s="95">
        <f>+J15+J16</f>
        <v>0</v>
      </c>
      <c r="K17" s="12">
        <f>+K15+K16</f>
        <v>0</v>
      </c>
      <c r="L17" s="7"/>
      <c r="M17" s="18">
        <f>+F17+J17</f>
        <v>0</v>
      </c>
      <c r="N17" s="7"/>
      <c r="O17" s="102"/>
      <c r="P17" s="102"/>
      <c r="Q17" s="102"/>
      <c r="R17" s="102"/>
      <c r="S17" s="102"/>
      <c r="T17" s="102"/>
      <c r="U17" s="102"/>
    </row>
    <row r="18" spans="1:21" ht="15" customHeight="1" thickTop="1" thickBot="1" x14ac:dyDescent="0.35">
      <c r="A18" s="7"/>
      <c r="B18" s="214" t="s">
        <v>94</v>
      </c>
      <c r="C18" s="78"/>
      <c r="D18" s="23"/>
      <c r="E18" s="22"/>
      <c r="F18" s="22"/>
      <c r="G18" s="23"/>
      <c r="H18" s="7"/>
      <c r="I18" s="21"/>
      <c r="J18" s="22"/>
      <c r="K18" s="23"/>
      <c r="L18" s="7"/>
      <c r="M18" s="19"/>
      <c r="N18" s="7"/>
      <c r="O18" s="102"/>
      <c r="P18" s="102"/>
      <c r="Q18" s="102"/>
      <c r="R18" s="102"/>
      <c r="S18" s="102"/>
      <c r="T18" s="102"/>
      <c r="U18" s="102"/>
    </row>
    <row r="19" spans="1:21" ht="15" customHeight="1" thickTop="1" thickBot="1" x14ac:dyDescent="0.3">
      <c r="A19" s="7"/>
      <c r="B19" s="79" t="s">
        <v>72</v>
      </c>
      <c r="C19" s="76"/>
      <c r="D19" s="77"/>
      <c r="E19" s="27"/>
      <c r="F19" s="25"/>
      <c r="G19" s="26"/>
      <c r="H19" s="7"/>
      <c r="I19" s="24"/>
      <c r="J19" s="25"/>
      <c r="K19" s="26"/>
      <c r="L19" s="7"/>
      <c r="M19" s="20"/>
      <c r="N19" s="7"/>
      <c r="O19" s="102"/>
      <c r="P19" s="102"/>
      <c r="Q19" s="102"/>
      <c r="R19" s="102"/>
      <c r="S19" s="102"/>
      <c r="T19" s="102"/>
      <c r="U19" s="102"/>
    </row>
    <row r="20" spans="1:21" ht="24" customHeight="1" thickTop="1" x14ac:dyDescent="0.25">
      <c r="A20" s="8"/>
      <c r="B20" s="402" t="s">
        <v>51</v>
      </c>
      <c r="C20" s="403"/>
      <c r="D20" s="404"/>
      <c r="E20" s="60"/>
      <c r="F20" s="61"/>
      <c r="G20" s="58">
        <f>+E20-F20</f>
        <v>0</v>
      </c>
      <c r="H20" s="8"/>
      <c r="I20" s="64"/>
      <c r="J20" s="60"/>
      <c r="K20" s="13">
        <f>+I20-J20</f>
        <v>0</v>
      </c>
      <c r="L20" s="8"/>
      <c r="M20" s="80">
        <f t="shared" ref="M20:M31" si="0">+F20+J20</f>
        <v>0</v>
      </c>
      <c r="N20" s="8"/>
      <c r="O20" s="53"/>
      <c r="P20" s="53"/>
      <c r="Q20" s="53"/>
      <c r="R20" s="53"/>
      <c r="S20" s="53"/>
      <c r="T20" s="53"/>
      <c r="U20" s="53"/>
    </row>
    <row r="21" spans="1:21" ht="24" customHeight="1" x14ac:dyDescent="0.25">
      <c r="A21" s="8"/>
      <c r="B21" s="402"/>
      <c r="C21" s="403"/>
      <c r="D21" s="404"/>
      <c r="E21" s="62"/>
      <c r="F21" s="63"/>
      <c r="G21" s="59">
        <f t="shared" ref="G21:G30" si="1">+E21-F21</f>
        <v>0</v>
      </c>
      <c r="H21" s="8"/>
      <c r="I21" s="65"/>
      <c r="J21" s="62"/>
      <c r="K21" s="14">
        <f t="shared" ref="K21:K30" si="2">+I21-J21</f>
        <v>0</v>
      </c>
      <c r="L21" s="8"/>
      <c r="M21" s="81">
        <f t="shared" si="0"/>
        <v>0</v>
      </c>
      <c r="N21" s="8"/>
      <c r="O21" s="53"/>
      <c r="P21" s="53"/>
      <c r="Q21" s="53"/>
      <c r="R21" s="53"/>
      <c r="S21" s="53"/>
      <c r="T21" s="53"/>
      <c r="U21" s="53"/>
    </row>
    <row r="22" spans="1:21" ht="24" customHeight="1" x14ac:dyDescent="0.25">
      <c r="A22" s="8"/>
      <c r="B22" s="406"/>
      <c r="C22" s="407"/>
      <c r="D22" s="408"/>
      <c r="E22" s="62"/>
      <c r="F22" s="63"/>
      <c r="G22" s="59">
        <f t="shared" si="1"/>
        <v>0</v>
      </c>
      <c r="H22" s="8"/>
      <c r="I22" s="65"/>
      <c r="J22" s="62"/>
      <c r="K22" s="14">
        <f t="shared" si="2"/>
        <v>0</v>
      </c>
      <c r="L22" s="8"/>
      <c r="M22" s="81">
        <f t="shared" si="0"/>
        <v>0</v>
      </c>
      <c r="N22" s="8"/>
      <c r="O22" s="53"/>
      <c r="P22" s="53"/>
      <c r="Q22" s="53"/>
      <c r="R22" s="53"/>
      <c r="S22" s="53"/>
      <c r="T22" s="53"/>
      <c r="U22" s="53"/>
    </row>
    <row r="23" spans="1:21" ht="24" customHeight="1" x14ac:dyDescent="0.25">
      <c r="A23" s="8"/>
      <c r="B23" s="402"/>
      <c r="C23" s="403"/>
      <c r="D23" s="404"/>
      <c r="E23" s="62"/>
      <c r="F23" s="63"/>
      <c r="G23" s="59">
        <f t="shared" si="1"/>
        <v>0</v>
      </c>
      <c r="H23" s="8"/>
      <c r="I23" s="65"/>
      <c r="J23" s="62"/>
      <c r="K23" s="14">
        <f t="shared" si="2"/>
        <v>0</v>
      </c>
      <c r="L23" s="8"/>
      <c r="M23" s="81">
        <f t="shared" si="0"/>
        <v>0</v>
      </c>
      <c r="N23" s="8"/>
      <c r="O23" s="53"/>
      <c r="P23" s="53"/>
      <c r="Q23" s="53"/>
      <c r="R23" s="53"/>
      <c r="S23" s="53"/>
      <c r="T23" s="53"/>
      <c r="U23" s="53"/>
    </row>
    <row r="24" spans="1:21" ht="24" customHeight="1" x14ac:dyDescent="0.25">
      <c r="A24" s="8"/>
      <c r="B24" s="402"/>
      <c r="C24" s="403"/>
      <c r="D24" s="404"/>
      <c r="E24" s="62"/>
      <c r="F24" s="63"/>
      <c r="G24" s="59">
        <f t="shared" si="1"/>
        <v>0</v>
      </c>
      <c r="H24" s="8"/>
      <c r="I24" s="65"/>
      <c r="J24" s="62"/>
      <c r="K24" s="14">
        <f t="shared" si="2"/>
        <v>0</v>
      </c>
      <c r="L24" s="8"/>
      <c r="M24" s="81">
        <f t="shared" si="0"/>
        <v>0</v>
      </c>
      <c r="N24" s="8"/>
      <c r="O24" s="53"/>
      <c r="P24" s="53"/>
      <c r="Q24" s="53"/>
      <c r="R24" s="53"/>
      <c r="S24" s="53"/>
      <c r="T24" s="53"/>
      <c r="U24" s="53"/>
    </row>
    <row r="25" spans="1:21" ht="24" customHeight="1" x14ac:dyDescent="0.25">
      <c r="A25" s="8"/>
      <c r="B25" s="402"/>
      <c r="C25" s="403"/>
      <c r="D25" s="404"/>
      <c r="E25" s="62"/>
      <c r="F25" s="63"/>
      <c r="G25" s="59">
        <f t="shared" si="1"/>
        <v>0</v>
      </c>
      <c r="H25" s="8"/>
      <c r="I25" s="65"/>
      <c r="J25" s="62"/>
      <c r="K25" s="14">
        <f t="shared" si="2"/>
        <v>0</v>
      </c>
      <c r="L25" s="8"/>
      <c r="M25" s="81">
        <f t="shared" si="0"/>
        <v>0</v>
      </c>
      <c r="N25" s="8"/>
      <c r="O25" s="53"/>
      <c r="P25" s="53"/>
      <c r="Q25" s="53"/>
      <c r="R25" s="53"/>
      <c r="S25" s="53"/>
      <c r="T25" s="53"/>
      <c r="U25" s="53"/>
    </row>
    <row r="26" spans="1:21" ht="24" customHeight="1" x14ac:dyDescent="0.25">
      <c r="A26" s="8"/>
      <c r="B26" s="402"/>
      <c r="C26" s="403"/>
      <c r="D26" s="404"/>
      <c r="E26" s="62"/>
      <c r="F26" s="63"/>
      <c r="G26" s="59">
        <f t="shared" si="1"/>
        <v>0</v>
      </c>
      <c r="H26" s="8"/>
      <c r="I26" s="65"/>
      <c r="J26" s="62"/>
      <c r="K26" s="14">
        <f t="shared" si="2"/>
        <v>0</v>
      </c>
      <c r="L26" s="8"/>
      <c r="M26" s="81">
        <f t="shared" si="0"/>
        <v>0</v>
      </c>
      <c r="N26" s="8"/>
      <c r="O26" s="53"/>
      <c r="P26" s="53"/>
      <c r="Q26" s="53"/>
      <c r="R26" s="53"/>
      <c r="S26" s="53"/>
      <c r="T26" s="53"/>
      <c r="U26" s="53"/>
    </row>
    <row r="27" spans="1:21" ht="24" customHeight="1" x14ac:dyDescent="0.25">
      <c r="A27" s="8"/>
      <c r="B27" s="402"/>
      <c r="C27" s="403"/>
      <c r="D27" s="404"/>
      <c r="E27" s="62"/>
      <c r="F27" s="63"/>
      <c r="G27" s="59">
        <f t="shared" si="1"/>
        <v>0</v>
      </c>
      <c r="H27" s="8"/>
      <c r="I27" s="65"/>
      <c r="J27" s="62"/>
      <c r="K27" s="14">
        <f t="shared" si="2"/>
        <v>0</v>
      </c>
      <c r="L27" s="8"/>
      <c r="M27" s="81">
        <f t="shared" si="0"/>
        <v>0</v>
      </c>
      <c r="N27" s="8"/>
      <c r="O27" s="53"/>
      <c r="P27" s="53"/>
      <c r="Q27" s="53"/>
      <c r="R27" s="53"/>
      <c r="S27" s="53"/>
      <c r="T27" s="53"/>
      <c r="U27" s="53"/>
    </row>
    <row r="28" spans="1:21" ht="24" customHeight="1" x14ac:dyDescent="0.25">
      <c r="A28" s="8"/>
      <c r="B28" s="402"/>
      <c r="C28" s="403"/>
      <c r="D28" s="404"/>
      <c r="E28" s="62"/>
      <c r="F28" s="63"/>
      <c r="G28" s="59">
        <f t="shared" si="1"/>
        <v>0</v>
      </c>
      <c r="H28" s="8"/>
      <c r="I28" s="65"/>
      <c r="J28" s="62"/>
      <c r="K28" s="14">
        <f t="shared" si="2"/>
        <v>0</v>
      </c>
      <c r="L28" s="8"/>
      <c r="M28" s="81">
        <f t="shared" si="0"/>
        <v>0</v>
      </c>
      <c r="N28" s="8"/>
      <c r="O28" s="53"/>
      <c r="P28" s="53"/>
      <c r="Q28" s="53"/>
      <c r="R28" s="53"/>
      <c r="S28" s="53"/>
      <c r="T28" s="53"/>
      <c r="U28" s="53"/>
    </row>
    <row r="29" spans="1:21" ht="24" customHeight="1" x14ac:dyDescent="0.25">
      <c r="A29" s="8"/>
      <c r="B29" s="402"/>
      <c r="C29" s="403"/>
      <c r="D29" s="404"/>
      <c r="E29" s="62"/>
      <c r="F29" s="63"/>
      <c r="G29" s="59">
        <f t="shared" si="1"/>
        <v>0</v>
      </c>
      <c r="H29" s="8"/>
      <c r="I29" s="65"/>
      <c r="J29" s="62"/>
      <c r="K29" s="14">
        <f t="shared" si="2"/>
        <v>0</v>
      </c>
      <c r="L29" s="8"/>
      <c r="M29" s="81">
        <f t="shared" si="0"/>
        <v>0</v>
      </c>
      <c r="N29" s="8"/>
      <c r="O29" s="53"/>
      <c r="P29" s="53"/>
      <c r="Q29" s="53"/>
      <c r="R29" s="53"/>
      <c r="S29" s="53"/>
      <c r="T29" s="53"/>
      <c r="U29" s="53"/>
    </row>
    <row r="30" spans="1:21" ht="24" customHeight="1" thickBot="1" x14ac:dyDescent="0.3">
      <c r="A30" s="8"/>
      <c r="B30" s="379"/>
      <c r="C30" s="380"/>
      <c r="D30" s="381"/>
      <c r="E30" s="82"/>
      <c r="F30" s="83"/>
      <c r="G30" s="84">
        <f t="shared" si="1"/>
        <v>0</v>
      </c>
      <c r="H30" s="8"/>
      <c r="I30" s="86"/>
      <c r="J30" s="82"/>
      <c r="K30" s="92">
        <f t="shared" si="2"/>
        <v>0</v>
      </c>
      <c r="L30" s="8"/>
      <c r="M30" s="99">
        <f t="shared" si="0"/>
        <v>0</v>
      </c>
      <c r="N30" s="8"/>
      <c r="O30" s="53"/>
      <c r="P30" s="53"/>
      <c r="Q30" s="53"/>
      <c r="R30" s="53"/>
      <c r="S30" s="53"/>
      <c r="T30" s="53"/>
      <c r="U30" s="53"/>
    </row>
    <row r="31" spans="1:21" ht="24" customHeight="1" thickTop="1" thickBot="1" x14ac:dyDescent="0.3">
      <c r="A31" s="8"/>
      <c r="B31" s="409" t="s">
        <v>233</v>
      </c>
      <c r="C31" s="410"/>
      <c r="D31" s="411"/>
      <c r="E31" s="91">
        <f>SUM(E20:E30)</f>
        <v>0</v>
      </c>
      <c r="F31" s="89">
        <f>SUM(F20:F30)</f>
        <v>0</v>
      </c>
      <c r="G31" s="90">
        <f>SUM(G20:G30)</f>
        <v>0</v>
      </c>
      <c r="H31" s="8"/>
      <c r="I31" s="91">
        <f>SUM(I20:I30)</f>
        <v>0</v>
      </c>
      <c r="J31" s="89">
        <f>SUM(J20:J30)</f>
        <v>0</v>
      </c>
      <c r="K31" s="90">
        <f>SUM(K20:K30)</f>
        <v>0</v>
      </c>
      <c r="L31" s="8"/>
      <c r="M31" s="93">
        <f t="shared" si="0"/>
        <v>0</v>
      </c>
      <c r="N31" s="8"/>
      <c r="O31" s="53"/>
      <c r="P31" s="53"/>
      <c r="Q31" s="53"/>
      <c r="R31" s="53"/>
      <c r="S31" s="53"/>
      <c r="T31" s="53"/>
      <c r="U31" s="53"/>
    </row>
    <row r="32" spans="1:21" ht="15" customHeight="1" thickTop="1" thickBot="1" x14ac:dyDescent="0.35">
      <c r="A32" s="7"/>
      <c r="B32" s="214" t="s">
        <v>90</v>
      </c>
      <c r="C32" s="78"/>
      <c r="D32" s="23"/>
      <c r="E32" s="22"/>
      <c r="F32" s="22"/>
      <c r="G32" s="23"/>
      <c r="H32" s="7"/>
      <c r="I32" s="21"/>
      <c r="J32" s="22"/>
      <c r="K32" s="23"/>
      <c r="L32" s="7"/>
      <c r="M32" s="19"/>
      <c r="N32" s="7"/>
      <c r="O32" s="102"/>
      <c r="P32" s="102"/>
      <c r="Q32" s="102"/>
      <c r="R32" s="102"/>
      <c r="S32" s="102"/>
      <c r="T32" s="102"/>
      <c r="U32" s="102"/>
    </row>
    <row r="33" spans="1:21" ht="15" customHeight="1" thickTop="1" thickBot="1" x14ac:dyDescent="0.3">
      <c r="A33" s="7"/>
      <c r="B33" s="79" t="s">
        <v>72</v>
      </c>
      <c r="C33" s="76"/>
      <c r="D33" s="77"/>
      <c r="E33" s="25"/>
      <c r="F33" s="25"/>
      <c r="G33" s="26"/>
      <c r="H33" s="7"/>
      <c r="I33" s="24"/>
      <c r="J33" s="25"/>
      <c r="K33" s="26"/>
      <c r="L33" s="7"/>
      <c r="M33" s="20"/>
      <c r="N33" s="7"/>
      <c r="O33" s="102"/>
      <c r="P33" s="102"/>
      <c r="Q33" s="102"/>
      <c r="R33" s="102"/>
      <c r="S33" s="102"/>
      <c r="T33" s="102"/>
      <c r="U33" s="102"/>
    </row>
    <row r="34" spans="1:21" ht="24" customHeight="1" thickTop="1" x14ac:dyDescent="0.25">
      <c r="A34" s="8"/>
      <c r="B34" s="402"/>
      <c r="C34" s="403"/>
      <c r="D34" s="404"/>
      <c r="E34" s="60"/>
      <c r="F34" s="61"/>
      <c r="G34" s="58">
        <f>+E34-F34</f>
        <v>0</v>
      </c>
      <c r="H34" s="8"/>
      <c r="I34" s="64"/>
      <c r="J34" s="60"/>
      <c r="K34" s="13">
        <f>+I34-J34</f>
        <v>0</v>
      </c>
      <c r="L34" s="8"/>
      <c r="M34" s="30">
        <f t="shared" ref="M34:M44" si="3">+F34+J34</f>
        <v>0</v>
      </c>
      <c r="N34" s="8"/>
      <c r="O34" s="53"/>
      <c r="P34" s="53"/>
      <c r="Q34" s="53"/>
      <c r="R34" s="53"/>
      <c r="S34" s="53"/>
      <c r="T34" s="53"/>
      <c r="U34" s="53"/>
    </row>
    <row r="35" spans="1:21" ht="24" customHeight="1" x14ac:dyDescent="0.25">
      <c r="A35" s="8"/>
      <c r="B35" s="402"/>
      <c r="C35" s="403"/>
      <c r="D35" s="404"/>
      <c r="E35" s="62"/>
      <c r="F35" s="63"/>
      <c r="G35" s="59">
        <f t="shared" ref="G35:G44" si="4">+E35-F35</f>
        <v>0</v>
      </c>
      <c r="H35" s="8"/>
      <c r="I35" s="65"/>
      <c r="J35" s="62"/>
      <c r="K35" s="14">
        <f t="shared" ref="K35:K44" si="5">+I35-J35</f>
        <v>0</v>
      </c>
      <c r="L35" s="8"/>
      <c r="M35" s="28">
        <f t="shared" si="3"/>
        <v>0</v>
      </c>
      <c r="N35" s="8"/>
      <c r="O35" s="53"/>
      <c r="P35" s="53"/>
      <c r="Q35" s="53"/>
      <c r="R35" s="53"/>
      <c r="S35" s="53"/>
      <c r="T35" s="53"/>
      <c r="U35" s="53"/>
    </row>
    <row r="36" spans="1:21" ht="24" customHeight="1" x14ac:dyDescent="0.25">
      <c r="A36" s="8"/>
      <c r="B36" s="402"/>
      <c r="C36" s="403"/>
      <c r="D36" s="404"/>
      <c r="E36" s="62"/>
      <c r="F36" s="63"/>
      <c r="G36" s="59">
        <f t="shared" si="4"/>
        <v>0</v>
      </c>
      <c r="H36" s="8"/>
      <c r="I36" s="65"/>
      <c r="J36" s="62"/>
      <c r="K36" s="14">
        <f t="shared" si="5"/>
        <v>0</v>
      </c>
      <c r="L36" s="8"/>
      <c r="M36" s="28">
        <f t="shared" si="3"/>
        <v>0</v>
      </c>
      <c r="N36" s="8"/>
      <c r="O36" s="53"/>
      <c r="P36" s="53"/>
      <c r="Q36" s="53"/>
      <c r="R36" s="53"/>
      <c r="S36" s="53"/>
      <c r="T36" s="53"/>
      <c r="U36" s="53"/>
    </row>
    <row r="37" spans="1:21" ht="24" customHeight="1" x14ac:dyDescent="0.25">
      <c r="A37" s="8"/>
      <c r="B37" s="402"/>
      <c r="C37" s="403"/>
      <c r="D37" s="404"/>
      <c r="E37" s="62"/>
      <c r="F37" s="63"/>
      <c r="G37" s="59">
        <f t="shared" si="4"/>
        <v>0</v>
      </c>
      <c r="H37" s="8"/>
      <c r="I37" s="65"/>
      <c r="J37" s="62"/>
      <c r="K37" s="14">
        <f t="shared" si="5"/>
        <v>0</v>
      </c>
      <c r="L37" s="8"/>
      <c r="M37" s="28">
        <f t="shared" si="3"/>
        <v>0</v>
      </c>
      <c r="N37" s="8"/>
      <c r="O37" s="53"/>
      <c r="P37" s="53"/>
      <c r="Q37" s="53"/>
      <c r="R37" s="53"/>
      <c r="S37" s="53"/>
      <c r="T37" s="53"/>
      <c r="U37" s="53"/>
    </row>
    <row r="38" spans="1:21" ht="24" customHeight="1" x14ac:dyDescent="0.25">
      <c r="A38" s="8"/>
      <c r="B38" s="402"/>
      <c r="C38" s="403"/>
      <c r="D38" s="404"/>
      <c r="E38" s="62"/>
      <c r="F38" s="63"/>
      <c r="G38" s="59">
        <f t="shared" si="4"/>
        <v>0</v>
      </c>
      <c r="H38" s="8"/>
      <c r="I38" s="65"/>
      <c r="J38" s="62"/>
      <c r="K38" s="14">
        <f t="shared" si="5"/>
        <v>0</v>
      </c>
      <c r="L38" s="8"/>
      <c r="M38" s="28">
        <f t="shared" si="3"/>
        <v>0</v>
      </c>
      <c r="N38" s="8"/>
      <c r="O38" s="53"/>
      <c r="P38" s="53"/>
      <c r="Q38" s="53"/>
      <c r="R38" s="53"/>
      <c r="S38" s="53"/>
      <c r="T38" s="53"/>
      <c r="U38" s="53"/>
    </row>
    <row r="39" spans="1:21" ht="24" customHeight="1" x14ac:dyDescent="0.25">
      <c r="A39" s="8"/>
      <c r="B39" s="402"/>
      <c r="C39" s="403"/>
      <c r="D39" s="404"/>
      <c r="E39" s="62"/>
      <c r="F39" s="63"/>
      <c r="G39" s="59">
        <f t="shared" si="4"/>
        <v>0</v>
      </c>
      <c r="H39" s="8"/>
      <c r="I39" s="65"/>
      <c r="J39" s="62"/>
      <c r="K39" s="14">
        <f t="shared" si="5"/>
        <v>0</v>
      </c>
      <c r="L39" s="8"/>
      <c r="M39" s="28">
        <f t="shared" si="3"/>
        <v>0</v>
      </c>
      <c r="N39" s="8"/>
      <c r="O39" s="53"/>
      <c r="P39" s="53"/>
      <c r="Q39" s="53"/>
      <c r="R39" s="53"/>
      <c r="S39" s="53"/>
      <c r="T39" s="53"/>
      <c r="U39" s="53"/>
    </row>
    <row r="40" spans="1:21" ht="24" customHeight="1" x14ac:dyDescent="0.25">
      <c r="A40" s="8"/>
      <c r="B40" s="402"/>
      <c r="C40" s="403"/>
      <c r="D40" s="404"/>
      <c r="E40" s="62"/>
      <c r="F40" s="63"/>
      <c r="G40" s="59">
        <f t="shared" si="4"/>
        <v>0</v>
      </c>
      <c r="H40" s="8"/>
      <c r="I40" s="65"/>
      <c r="J40" s="62"/>
      <c r="K40" s="14">
        <f t="shared" si="5"/>
        <v>0</v>
      </c>
      <c r="L40" s="8"/>
      <c r="M40" s="28">
        <f t="shared" si="3"/>
        <v>0</v>
      </c>
      <c r="N40" s="8"/>
      <c r="O40" s="53"/>
      <c r="P40" s="53"/>
      <c r="Q40" s="53"/>
      <c r="R40" s="53"/>
      <c r="S40" s="53"/>
      <c r="T40" s="53"/>
      <c r="U40" s="53"/>
    </row>
    <row r="41" spans="1:21" ht="24" customHeight="1" x14ac:dyDescent="0.25">
      <c r="A41" s="8"/>
      <c r="B41" s="402"/>
      <c r="C41" s="403"/>
      <c r="D41" s="404"/>
      <c r="E41" s="62"/>
      <c r="F41" s="63"/>
      <c r="G41" s="59">
        <f t="shared" si="4"/>
        <v>0</v>
      </c>
      <c r="H41" s="8"/>
      <c r="I41" s="65"/>
      <c r="J41" s="62"/>
      <c r="K41" s="14">
        <f t="shared" si="5"/>
        <v>0</v>
      </c>
      <c r="L41" s="8"/>
      <c r="M41" s="28">
        <f t="shared" si="3"/>
        <v>0</v>
      </c>
      <c r="N41" s="8"/>
      <c r="O41" s="53"/>
      <c r="P41" s="53"/>
      <c r="Q41" s="53"/>
      <c r="R41" s="53"/>
      <c r="S41" s="53"/>
      <c r="T41" s="53"/>
      <c r="U41" s="53"/>
    </row>
    <row r="42" spans="1:21" ht="24" customHeight="1" x14ac:dyDescent="0.25">
      <c r="A42" s="8"/>
      <c r="B42" s="402"/>
      <c r="C42" s="403"/>
      <c r="D42" s="404"/>
      <c r="E42" s="62"/>
      <c r="F42" s="63"/>
      <c r="G42" s="59">
        <f t="shared" si="4"/>
        <v>0</v>
      </c>
      <c r="H42" s="8"/>
      <c r="I42" s="65"/>
      <c r="J42" s="62"/>
      <c r="K42" s="14">
        <f t="shared" si="5"/>
        <v>0</v>
      </c>
      <c r="L42" s="8"/>
      <c r="M42" s="28">
        <f t="shared" si="3"/>
        <v>0</v>
      </c>
      <c r="N42" s="8"/>
      <c r="O42" s="53"/>
      <c r="P42" s="53"/>
      <c r="Q42" s="53"/>
      <c r="R42" s="53"/>
      <c r="S42" s="53"/>
      <c r="T42" s="53"/>
      <c r="U42" s="53"/>
    </row>
    <row r="43" spans="1:21" ht="24" customHeight="1" x14ac:dyDescent="0.25">
      <c r="A43" s="8"/>
      <c r="B43" s="402"/>
      <c r="C43" s="403"/>
      <c r="D43" s="404"/>
      <c r="E43" s="62"/>
      <c r="F43" s="63"/>
      <c r="G43" s="59">
        <f t="shared" si="4"/>
        <v>0</v>
      </c>
      <c r="H43" s="8"/>
      <c r="I43" s="65"/>
      <c r="J43" s="62"/>
      <c r="K43" s="14">
        <f t="shared" si="5"/>
        <v>0</v>
      </c>
      <c r="L43" s="8"/>
      <c r="M43" s="28">
        <f t="shared" si="3"/>
        <v>0</v>
      </c>
      <c r="N43" s="8"/>
      <c r="O43" s="53"/>
      <c r="P43" s="53"/>
      <c r="Q43" s="53"/>
      <c r="R43" s="53"/>
      <c r="S43" s="53"/>
      <c r="T43" s="53"/>
      <c r="U43" s="53"/>
    </row>
    <row r="44" spans="1:21" ht="24" customHeight="1" thickBot="1" x14ac:dyDescent="0.3">
      <c r="A44" s="8"/>
      <c r="B44" s="379"/>
      <c r="C44" s="380"/>
      <c r="D44" s="381"/>
      <c r="E44" s="82"/>
      <c r="F44" s="83"/>
      <c r="G44" s="84">
        <f t="shared" si="4"/>
        <v>0</v>
      </c>
      <c r="H44" s="8"/>
      <c r="I44" s="86"/>
      <c r="J44" s="82"/>
      <c r="K44" s="92">
        <f t="shared" si="5"/>
        <v>0</v>
      </c>
      <c r="L44" s="8"/>
      <c r="M44" s="88">
        <f t="shared" si="3"/>
        <v>0</v>
      </c>
      <c r="N44" s="8"/>
      <c r="O44" s="53"/>
      <c r="P44" s="53"/>
      <c r="Q44" s="53"/>
      <c r="R44" s="53"/>
      <c r="S44" s="53"/>
      <c r="T44" s="53"/>
      <c r="U44" s="53"/>
    </row>
    <row r="45" spans="1:21" ht="24" customHeight="1" thickTop="1" thickBot="1" x14ac:dyDescent="0.3">
      <c r="A45" s="8"/>
      <c r="B45" s="409" t="s">
        <v>232</v>
      </c>
      <c r="C45" s="410"/>
      <c r="D45" s="411"/>
      <c r="E45" s="91">
        <f>SUM(E34:E44)</f>
        <v>0</v>
      </c>
      <c r="F45" s="89">
        <f>SUM(F34:F44)</f>
        <v>0</v>
      </c>
      <c r="G45" s="90">
        <f>SUM(G34:G44)</f>
        <v>0</v>
      </c>
      <c r="H45" s="8"/>
      <c r="I45" s="91">
        <f>SUM(I34:I44)</f>
        <v>0</v>
      </c>
      <c r="J45" s="89">
        <f>SUM(J34:J44)</f>
        <v>0</v>
      </c>
      <c r="K45" s="90">
        <f>SUM(K34:K44)</f>
        <v>0</v>
      </c>
      <c r="L45" s="8"/>
      <c r="M45" s="93">
        <f>+F45+J45</f>
        <v>0</v>
      </c>
      <c r="N45" s="8"/>
      <c r="O45" s="53"/>
      <c r="P45" s="53"/>
      <c r="Q45" s="53"/>
      <c r="R45" s="53"/>
      <c r="S45" s="53"/>
      <c r="T45" s="53"/>
      <c r="U45" s="53"/>
    </row>
    <row r="46" spans="1:21" ht="4.5" customHeight="1" thickTop="1" thickBot="1" x14ac:dyDescent="0.3">
      <c r="A46" s="8"/>
      <c r="B46" s="47"/>
      <c r="C46" s="46"/>
      <c r="D46" s="46"/>
      <c r="E46" s="48"/>
      <c r="F46" s="48"/>
      <c r="G46" s="49"/>
      <c r="H46" s="8"/>
      <c r="I46" s="50"/>
      <c r="J46" s="48"/>
      <c r="K46" s="51"/>
      <c r="L46" s="8"/>
      <c r="M46" s="52"/>
      <c r="N46" s="8"/>
      <c r="O46" s="53"/>
      <c r="P46" s="53"/>
      <c r="Q46" s="53"/>
      <c r="R46" s="53"/>
      <c r="S46" s="53"/>
      <c r="T46" s="53"/>
      <c r="U46" s="53"/>
    </row>
    <row r="47" spans="1:21" ht="24" customHeight="1" thickTop="1" thickBot="1" x14ac:dyDescent="0.3">
      <c r="A47" s="8"/>
      <c r="B47" s="281" t="s">
        <v>234</v>
      </c>
      <c r="C47" s="31"/>
      <c r="D47" s="31"/>
      <c r="E47" s="85">
        <f>+E45+E31+E17</f>
        <v>0</v>
      </c>
      <c r="F47" s="87">
        <f>+F45+F31+F17</f>
        <v>0</v>
      </c>
      <c r="G47" s="15">
        <f>+G45+G31+G17</f>
        <v>0</v>
      </c>
      <c r="H47" s="9"/>
      <c r="I47" s="85">
        <f>+I45+I31+I17</f>
        <v>0</v>
      </c>
      <c r="J47" s="87">
        <f>+J45+J31+J17</f>
        <v>0</v>
      </c>
      <c r="K47" s="15">
        <f>+K45+K31+K17</f>
        <v>0</v>
      </c>
      <c r="L47" s="9"/>
      <c r="M47" s="16">
        <f>+M45+M31+M17</f>
        <v>0</v>
      </c>
      <c r="N47" s="8"/>
      <c r="O47" s="53"/>
      <c r="P47" s="53"/>
      <c r="Q47" s="53"/>
      <c r="R47" s="53"/>
      <c r="S47" s="53"/>
      <c r="T47" s="53"/>
      <c r="U47" s="53"/>
    </row>
    <row r="48" spans="1:21" ht="7.5" customHeight="1" thickTop="1" thickBot="1" x14ac:dyDescent="0.3">
      <c r="A48" s="201"/>
      <c r="B48" s="40"/>
      <c r="C48" s="40"/>
      <c r="D48" s="40"/>
      <c r="E48" s="40"/>
      <c r="F48" s="40"/>
      <c r="G48" s="40"/>
      <c r="H48" s="40"/>
      <c r="I48" s="41"/>
      <c r="J48" s="41"/>
      <c r="K48" s="40"/>
      <c r="L48" s="40"/>
      <c r="M48" s="40"/>
      <c r="N48" s="134"/>
      <c r="O48" s="53"/>
      <c r="P48" s="53"/>
      <c r="Q48" s="53"/>
      <c r="R48" s="53"/>
      <c r="S48" s="53"/>
      <c r="T48" s="53"/>
      <c r="U48" s="53"/>
    </row>
    <row r="49" spans="1:21" s="55" customFormat="1" ht="24" customHeight="1" thickTop="1" x14ac:dyDescent="0.3">
      <c r="A49" s="207"/>
      <c r="B49" s="213" t="s">
        <v>161</v>
      </c>
      <c r="C49" s="208"/>
      <c r="D49" s="208"/>
      <c r="E49" s="208"/>
      <c r="F49" s="199"/>
      <c r="G49" s="199"/>
      <c r="H49" s="199"/>
      <c r="I49" s="200"/>
      <c r="J49" s="200"/>
      <c r="K49" s="199"/>
      <c r="L49" s="199"/>
      <c r="M49" s="199"/>
      <c r="N49" s="202"/>
      <c r="O49" s="53"/>
      <c r="P49" s="53"/>
      <c r="Q49" s="53"/>
      <c r="R49" s="53"/>
      <c r="S49" s="53"/>
      <c r="T49" s="53"/>
      <c r="U49" s="53"/>
    </row>
    <row r="50" spans="1:21" s="55" customFormat="1" ht="24" customHeight="1" x14ac:dyDescent="0.25">
      <c r="A50" s="207"/>
      <c r="B50" s="209" t="s">
        <v>162</v>
      </c>
      <c r="C50" s="210"/>
      <c r="D50" s="210"/>
      <c r="E50" s="211"/>
      <c r="F50" s="278"/>
      <c r="G50" s="53"/>
      <c r="H50" s="53"/>
      <c r="I50" s="54"/>
      <c r="J50" s="54"/>
      <c r="K50" s="53"/>
      <c r="L50" s="53"/>
      <c r="M50" s="53"/>
      <c r="N50" s="202"/>
      <c r="O50" s="53"/>
      <c r="P50" s="53"/>
      <c r="Q50" s="53"/>
      <c r="R50" s="53"/>
      <c r="S50" s="53"/>
      <c r="T50" s="53"/>
      <c r="U50" s="53"/>
    </row>
    <row r="51" spans="1:21" s="55" customFormat="1" ht="24" customHeight="1" x14ac:dyDescent="0.25">
      <c r="A51" s="207"/>
      <c r="B51" s="209" t="s">
        <v>163</v>
      </c>
      <c r="C51" s="210"/>
      <c r="D51" s="210"/>
      <c r="E51" s="211"/>
      <c r="F51" s="278"/>
      <c r="G51" s="53"/>
      <c r="H51" s="53"/>
      <c r="I51" s="54"/>
      <c r="J51" s="54"/>
      <c r="K51" s="53"/>
      <c r="L51" s="53"/>
      <c r="M51" s="53"/>
      <c r="N51" s="202"/>
      <c r="O51" s="53"/>
      <c r="P51" s="53"/>
      <c r="Q51" s="53"/>
      <c r="R51" s="53"/>
      <c r="S51" s="53"/>
      <c r="T51" s="53"/>
      <c r="U51" s="53"/>
    </row>
    <row r="52" spans="1:21" s="55" customFormat="1" ht="24" customHeight="1" x14ac:dyDescent="0.25">
      <c r="A52" s="207"/>
      <c r="B52" s="209" t="s">
        <v>164</v>
      </c>
      <c r="C52" s="210"/>
      <c r="D52" s="210"/>
      <c r="E52" s="211"/>
      <c r="F52" s="278"/>
      <c r="G52" s="53"/>
      <c r="H52" s="53"/>
      <c r="I52" s="54"/>
      <c r="J52" s="54"/>
      <c r="K52" s="53"/>
      <c r="L52" s="53"/>
      <c r="M52" s="53"/>
      <c r="N52" s="202"/>
      <c r="O52" s="53"/>
      <c r="P52" s="53"/>
      <c r="Q52" s="53"/>
      <c r="R52" s="53"/>
      <c r="S52" s="53"/>
      <c r="T52" s="53"/>
      <c r="U52" s="53"/>
    </row>
    <row r="53" spans="1:21" s="55" customFormat="1" ht="24" customHeight="1" x14ac:dyDescent="0.25">
      <c r="A53" s="207"/>
      <c r="B53" s="296" t="s">
        <v>239</v>
      </c>
      <c r="C53" s="210"/>
      <c r="D53" s="210"/>
      <c r="E53" s="211"/>
      <c r="F53" s="278"/>
      <c r="G53" s="53"/>
      <c r="H53" s="53"/>
      <c r="I53" s="54"/>
      <c r="J53" s="54"/>
      <c r="K53" s="53"/>
      <c r="L53" s="53"/>
      <c r="M53" s="53"/>
      <c r="N53" s="202"/>
      <c r="O53" s="53"/>
      <c r="P53" s="53"/>
      <c r="Q53" s="53"/>
      <c r="R53" s="53"/>
      <c r="S53" s="53"/>
      <c r="T53" s="53"/>
      <c r="U53" s="53"/>
    </row>
    <row r="54" spans="1:21" s="55" customFormat="1" ht="26.25" customHeight="1" x14ac:dyDescent="0.25">
      <c r="A54" s="207"/>
      <c r="B54" s="382" t="s">
        <v>165</v>
      </c>
      <c r="C54" s="383"/>
      <c r="D54" s="383"/>
      <c r="E54" s="384"/>
      <c r="F54" s="278"/>
      <c r="G54" s="53"/>
      <c r="H54" s="53"/>
      <c r="I54" s="54"/>
      <c r="J54" s="54"/>
      <c r="K54" s="53"/>
      <c r="L54" s="53"/>
      <c r="M54" s="53"/>
      <c r="N54" s="202"/>
      <c r="O54" s="53"/>
      <c r="P54" s="53"/>
      <c r="Q54" s="53"/>
      <c r="R54" s="53"/>
      <c r="S54" s="53"/>
      <c r="T54" s="53"/>
      <c r="U54" s="53"/>
    </row>
    <row r="55" spans="1:21" s="55" customFormat="1" ht="24" customHeight="1" x14ac:dyDescent="0.25">
      <c r="A55" s="207"/>
      <c r="B55" s="209" t="s">
        <v>166</v>
      </c>
      <c r="C55" s="210"/>
      <c r="D55" s="210"/>
      <c r="E55" s="211"/>
      <c r="F55" s="278"/>
      <c r="G55" s="53"/>
      <c r="H55" s="53"/>
      <c r="I55" s="54"/>
      <c r="J55" s="54"/>
      <c r="K55" s="53"/>
      <c r="L55" s="53"/>
      <c r="M55" s="53"/>
      <c r="N55" s="202"/>
      <c r="O55" s="53"/>
      <c r="P55" s="53"/>
      <c r="Q55" s="53"/>
      <c r="R55" s="53"/>
      <c r="S55" s="53"/>
      <c r="T55" s="53"/>
      <c r="U55" s="53"/>
    </row>
    <row r="56" spans="1:21" s="55" customFormat="1" ht="24" customHeight="1" x14ac:dyDescent="0.25">
      <c r="A56" s="207"/>
      <c r="B56" s="209" t="s">
        <v>167</v>
      </c>
      <c r="C56" s="210"/>
      <c r="D56" s="210"/>
      <c r="E56" s="211"/>
      <c r="F56" s="278"/>
      <c r="G56" s="53"/>
      <c r="H56" s="53"/>
      <c r="I56" s="54"/>
      <c r="J56" s="54"/>
      <c r="K56" s="53"/>
      <c r="L56" s="53"/>
      <c r="M56" s="53"/>
      <c r="N56" s="202"/>
      <c r="O56" s="53"/>
      <c r="P56" s="53"/>
      <c r="Q56" s="53"/>
      <c r="R56" s="53"/>
      <c r="S56" s="53"/>
      <c r="T56" s="53"/>
      <c r="U56" s="53"/>
    </row>
    <row r="57" spans="1:21" s="55" customFormat="1" ht="24" customHeight="1" x14ac:dyDescent="0.25">
      <c r="A57" s="207"/>
      <c r="B57" s="212" t="s">
        <v>168</v>
      </c>
      <c r="C57" s="210"/>
      <c r="D57" s="210"/>
      <c r="E57" s="211"/>
      <c r="F57" s="278"/>
      <c r="G57" s="152" t="s">
        <v>27</v>
      </c>
      <c r="H57" s="53"/>
      <c r="I57" s="325"/>
      <c r="J57" s="54"/>
      <c r="K57" s="53"/>
      <c r="L57" s="53"/>
      <c r="M57" s="53"/>
      <c r="N57" s="202"/>
      <c r="O57" s="53"/>
      <c r="P57" s="53"/>
      <c r="Q57" s="53"/>
      <c r="R57" s="53"/>
      <c r="S57" s="53"/>
      <c r="T57" s="53"/>
      <c r="U57" s="53"/>
    </row>
    <row r="58" spans="1:21" s="55" customFormat="1" ht="12" customHeight="1" thickBot="1" x14ac:dyDescent="0.3">
      <c r="A58" s="207"/>
      <c r="B58" s="53"/>
      <c r="C58" s="53"/>
      <c r="D58" s="53"/>
      <c r="E58" s="53"/>
      <c r="F58" s="53"/>
      <c r="G58" s="53"/>
      <c r="H58" s="53"/>
      <c r="I58" s="54"/>
      <c r="J58" s="54"/>
      <c r="K58" s="53"/>
      <c r="L58" s="53"/>
      <c r="M58" s="53"/>
      <c r="N58" s="202"/>
      <c r="O58" s="53"/>
      <c r="P58" s="53"/>
      <c r="Q58" s="53"/>
      <c r="R58" s="53"/>
      <c r="S58" s="53"/>
      <c r="T58" s="53"/>
      <c r="U58" s="53"/>
    </row>
    <row r="59" spans="1:21" s="55" customFormat="1" ht="12" customHeight="1" thickTop="1" thickBot="1" x14ac:dyDescent="0.3">
      <c r="A59" s="203"/>
      <c r="B59" s="204"/>
      <c r="C59" s="204"/>
      <c r="D59" s="204"/>
      <c r="E59" s="204"/>
      <c r="F59" s="204"/>
      <c r="G59" s="204"/>
      <c r="H59" s="204"/>
      <c r="I59" s="205"/>
      <c r="J59" s="205"/>
      <c r="K59" s="204"/>
      <c r="L59" s="204"/>
      <c r="M59" s="204"/>
      <c r="N59" s="206"/>
      <c r="O59" s="53"/>
      <c r="P59" s="53"/>
      <c r="Q59" s="53"/>
      <c r="R59" s="53"/>
      <c r="S59" s="53"/>
      <c r="T59" s="53"/>
      <c r="U59" s="53"/>
    </row>
    <row r="60" spans="1:21" s="55" customFormat="1" ht="7.5" customHeight="1" thickTop="1" x14ac:dyDescent="0.25">
      <c r="A60" s="53"/>
      <c r="B60" s="53"/>
      <c r="C60" s="53"/>
      <c r="D60" s="53"/>
      <c r="E60" s="53"/>
      <c r="F60" s="53"/>
      <c r="G60" s="53"/>
      <c r="H60" s="53"/>
      <c r="I60" s="54"/>
      <c r="J60" s="54"/>
      <c r="K60" s="53"/>
      <c r="L60" s="53"/>
      <c r="M60" s="53"/>
      <c r="N60" s="53"/>
      <c r="O60" s="53"/>
      <c r="P60" s="53"/>
      <c r="Q60" s="53"/>
      <c r="R60" s="53"/>
      <c r="S60" s="53"/>
      <c r="T60" s="53"/>
      <c r="U60" s="53"/>
    </row>
    <row r="61" spans="1:21" x14ac:dyDescent="0.25">
      <c r="I61" s="1"/>
      <c r="J61" s="1"/>
    </row>
    <row r="62" spans="1:21" x14ac:dyDescent="0.25">
      <c r="I62" s="1"/>
      <c r="J62" s="1"/>
    </row>
    <row r="63" spans="1:21" hidden="1" x14ac:dyDescent="0.25">
      <c r="I63" s="1"/>
      <c r="J63" s="1"/>
    </row>
    <row r="64" spans="1:21" hidden="1" x14ac:dyDescent="0.25">
      <c r="I64" s="1"/>
      <c r="J64" s="1"/>
    </row>
    <row r="65" spans="2:10" ht="13" hidden="1" x14ac:dyDescent="0.3">
      <c r="B65" s="6" t="s">
        <v>90</v>
      </c>
      <c r="C65" s="143" t="s">
        <v>37</v>
      </c>
      <c r="D65" s="2"/>
      <c r="E65" s="6" t="s">
        <v>34</v>
      </c>
      <c r="I65" s="1"/>
      <c r="J65" s="1"/>
    </row>
    <row r="66" spans="2:10" ht="13" hidden="1" x14ac:dyDescent="0.3">
      <c r="B66" s="6" t="s">
        <v>83</v>
      </c>
      <c r="C66" s="143" t="s">
        <v>38</v>
      </c>
      <c r="D66" s="2"/>
      <c r="E66" s="6" t="s">
        <v>35</v>
      </c>
      <c r="I66" s="1"/>
      <c r="J66" s="1"/>
    </row>
    <row r="67" spans="2:10" ht="13" hidden="1" x14ac:dyDescent="0.3">
      <c r="B67" s="6" t="s">
        <v>84</v>
      </c>
      <c r="C67" s="143" t="s">
        <v>39</v>
      </c>
      <c r="D67" s="2"/>
      <c r="E67" s="6" t="s">
        <v>33</v>
      </c>
      <c r="I67" s="1"/>
      <c r="J67" s="1"/>
    </row>
    <row r="68" spans="2:10" ht="13" hidden="1" x14ac:dyDescent="0.3">
      <c r="B68" s="6" t="s">
        <v>85</v>
      </c>
      <c r="C68" s="143" t="s">
        <v>240</v>
      </c>
      <c r="D68" s="2"/>
      <c r="E68" s="6" t="s">
        <v>100</v>
      </c>
      <c r="I68" s="1"/>
      <c r="J68" s="1"/>
    </row>
    <row r="69" spans="2:10" ht="13" hidden="1" x14ac:dyDescent="0.3">
      <c r="B69" s="6" t="s">
        <v>101</v>
      </c>
      <c r="C69" s="143" t="s">
        <v>44</v>
      </c>
      <c r="D69" s="2"/>
      <c r="E69" s="6" t="s">
        <v>20</v>
      </c>
      <c r="I69" s="1"/>
      <c r="J69" s="1"/>
    </row>
    <row r="70" spans="2:10" ht="13" hidden="1" x14ac:dyDescent="0.3">
      <c r="B70" s="6" t="s">
        <v>86</v>
      </c>
      <c r="C70" s="143" t="s">
        <v>43</v>
      </c>
      <c r="D70" s="2"/>
      <c r="E70" s="6" t="s">
        <v>22</v>
      </c>
      <c r="I70" s="1"/>
      <c r="J70" s="1"/>
    </row>
    <row r="71" spans="2:10" ht="13" hidden="1" x14ac:dyDescent="0.3">
      <c r="B71" s="6" t="s">
        <v>87</v>
      </c>
      <c r="C71" s="143" t="s">
        <v>42</v>
      </c>
      <c r="D71" s="2"/>
      <c r="E71" s="6" t="s">
        <v>21</v>
      </c>
      <c r="I71" s="1"/>
      <c r="J71" s="1"/>
    </row>
    <row r="72" spans="2:10" ht="13" hidden="1" x14ac:dyDescent="0.3">
      <c r="B72" s="6" t="s">
        <v>88</v>
      </c>
      <c r="C72" s="143" t="s">
        <v>241</v>
      </c>
      <c r="D72" s="2"/>
      <c r="I72" s="1"/>
      <c r="J72" s="1"/>
    </row>
    <row r="73" spans="2:10" ht="13" hidden="1" x14ac:dyDescent="0.3">
      <c r="B73" s="6" t="s">
        <v>89</v>
      </c>
      <c r="C73" s="143" t="s">
        <v>45</v>
      </c>
      <c r="D73" s="2"/>
      <c r="I73" s="1"/>
      <c r="J73" s="1"/>
    </row>
    <row r="74" spans="2:10" ht="13" hidden="1" x14ac:dyDescent="0.3">
      <c r="B74" s="6" t="s">
        <v>93</v>
      </c>
      <c r="C74" s="143" t="s">
        <v>46</v>
      </c>
      <c r="D74" s="2"/>
      <c r="I74" s="1"/>
      <c r="J74" s="1"/>
    </row>
    <row r="75" spans="2:10" ht="13" hidden="1" x14ac:dyDescent="0.3">
      <c r="B75" s="6" t="s">
        <v>242</v>
      </c>
      <c r="C75" s="143" t="s">
        <v>40</v>
      </c>
      <c r="D75" s="2"/>
      <c r="I75" s="1"/>
      <c r="J75" s="1"/>
    </row>
    <row r="76" spans="2:10" ht="13" hidden="1" x14ac:dyDescent="0.3">
      <c r="B76" s="6" t="s">
        <v>94</v>
      </c>
      <c r="C76" s="143" t="s">
        <v>41</v>
      </c>
      <c r="D76" s="2"/>
      <c r="I76" s="1"/>
      <c r="J76" s="1"/>
    </row>
    <row r="77" spans="2:10" ht="13" hidden="1" x14ac:dyDescent="0.3">
      <c r="B77" s="6" t="s">
        <v>95</v>
      </c>
      <c r="C77" s="143" t="s">
        <v>52</v>
      </c>
      <c r="D77" s="2"/>
      <c r="I77" s="1"/>
      <c r="J77" s="1"/>
    </row>
    <row r="78" spans="2:10" ht="13" hidden="1" x14ac:dyDescent="0.3">
      <c r="B78" s="6" t="s">
        <v>99</v>
      </c>
      <c r="C78" s="143" t="s">
        <v>53</v>
      </c>
      <c r="D78" s="2"/>
      <c r="I78" s="1"/>
      <c r="J78" s="1"/>
    </row>
    <row r="79" spans="2:10" ht="13" hidden="1" x14ac:dyDescent="0.3">
      <c r="B79" s="6" t="s">
        <v>96</v>
      </c>
      <c r="C79" s="143" t="s">
        <v>47</v>
      </c>
      <c r="D79" s="2"/>
      <c r="I79" s="1"/>
      <c r="J79" s="1"/>
    </row>
    <row r="80" spans="2:10" ht="13" hidden="1" x14ac:dyDescent="0.3">
      <c r="B80" s="6" t="s">
        <v>97</v>
      </c>
      <c r="C80" s="143" t="s">
        <v>48</v>
      </c>
      <c r="D80" s="2"/>
      <c r="I80" s="1"/>
      <c r="J80" s="1"/>
    </row>
    <row r="81" spans="2:21" ht="13" hidden="1" x14ac:dyDescent="0.3">
      <c r="B81" s="6" t="s">
        <v>98</v>
      </c>
      <c r="C81" s="143" t="s">
        <v>49</v>
      </c>
      <c r="D81" s="2"/>
      <c r="I81" s="1"/>
      <c r="J81" s="1"/>
    </row>
    <row r="82" spans="2:21" ht="13" hidden="1" x14ac:dyDescent="0.3">
      <c r="B82" s="6"/>
      <c r="C82" s="143" t="s">
        <v>50</v>
      </c>
      <c r="D82" s="2"/>
      <c r="I82" s="1"/>
      <c r="J82" s="1"/>
    </row>
    <row r="83" spans="2:21" ht="13" hidden="1" x14ac:dyDescent="0.3">
      <c r="C83" s="143" t="s">
        <v>51</v>
      </c>
      <c r="D83" s="2"/>
      <c r="I83" s="1"/>
      <c r="J83" s="1"/>
    </row>
    <row r="84" spans="2:21" ht="13" hidden="1" x14ac:dyDescent="0.3">
      <c r="C84" s="143" t="s">
        <v>59</v>
      </c>
      <c r="D84" s="2"/>
      <c r="I84" s="1"/>
      <c r="J84" s="1"/>
    </row>
    <row r="85" spans="2:21" ht="13" hidden="1" x14ac:dyDescent="0.3">
      <c r="C85" s="143" t="s">
        <v>54</v>
      </c>
      <c r="D85" s="2"/>
      <c r="I85" s="1"/>
      <c r="J85" s="1"/>
    </row>
    <row r="86" spans="2:21" ht="13" hidden="1" x14ac:dyDescent="0.3">
      <c r="C86" s="143" t="s">
        <v>55</v>
      </c>
      <c r="D86" s="2"/>
      <c r="I86" s="1"/>
      <c r="J86" s="1"/>
    </row>
    <row r="87" spans="2:21" ht="13" hidden="1" x14ac:dyDescent="0.3">
      <c r="C87" s="143" t="s">
        <v>57</v>
      </c>
      <c r="D87" s="2"/>
      <c r="I87" s="1"/>
      <c r="J87" s="1"/>
    </row>
    <row r="88" spans="2:21" ht="13" hidden="1" x14ac:dyDescent="0.3">
      <c r="C88" s="143" t="s">
        <v>56</v>
      </c>
      <c r="D88" s="2"/>
    </row>
    <row r="89" spans="2:21" ht="13" hidden="1" x14ac:dyDescent="0.3">
      <c r="C89" s="143" t="s">
        <v>58</v>
      </c>
      <c r="D89" s="2"/>
      <c r="F89" s="104"/>
      <c r="G89" s="104"/>
      <c r="H89" s="104"/>
      <c r="I89" s="104"/>
      <c r="J89" s="104"/>
      <c r="K89" s="104"/>
      <c r="L89" s="104"/>
      <c r="M89" s="104"/>
      <c r="N89" s="104"/>
      <c r="O89"/>
      <c r="P89"/>
      <c r="Q89"/>
      <c r="R89"/>
      <c r="S89"/>
      <c r="T89"/>
      <c r="U89"/>
    </row>
    <row r="90" spans="2:21" ht="13.5" hidden="1" customHeight="1" x14ac:dyDescent="0.3">
      <c r="C90" s="143" t="s">
        <v>243</v>
      </c>
      <c r="D90" s="2"/>
      <c r="F90" s="104"/>
      <c r="G90" s="104"/>
      <c r="H90" s="104"/>
      <c r="I90" s="104"/>
      <c r="J90" s="104"/>
      <c r="K90" s="104"/>
      <c r="L90" s="104"/>
      <c r="M90" s="104"/>
      <c r="N90" s="104"/>
      <c r="O90"/>
      <c r="P90"/>
      <c r="Q90"/>
      <c r="R90"/>
      <c r="S90"/>
      <c r="T90"/>
      <c r="U90"/>
    </row>
    <row r="91" spans="2:21" ht="13" hidden="1" x14ac:dyDescent="0.3">
      <c r="C91" s="143" t="s">
        <v>60</v>
      </c>
      <c r="D91" s="2"/>
      <c r="F91" s="104"/>
      <c r="G91" s="104"/>
      <c r="H91" s="104"/>
      <c r="I91" s="104"/>
      <c r="J91" s="104"/>
      <c r="K91" s="104"/>
      <c r="L91" s="104"/>
      <c r="M91" s="104"/>
      <c r="N91" s="104"/>
      <c r="O91"/>
      <c r="P91"/>
      <c r="Q91"/>
      <c r="R91"/>
      <c r="S91"/>
      <c r="T91"/>
      <c r="U91"/>
    </row>
    <row r="92" spans="2:21" ht="13" hidden="1" x14ac:dyDescent="0.3">
      <c r="C92" s="143" t="s">
        <v>61</v>
      </c>
      <c r="D92" s="2"/>
      <c r="F92" s="104"/>
      <c r="G92" s="104"/>
      <c r="H92" s="104"/>
      <c r="I92" s="104"/>
      <c r="J92" s="104"/>
      <c r="K92" s="104"/>
      <c r="L92" s="104"/>
      <c r="M92" s="104"/>
      <c r="N92" s="104"/>
      <c r="O92"/>
      <c r="P92"/>
      <c r="Q92"/>
      <c r="R92"/>
      <c r="S92"/>
      <c r="T92"/>
      <c r="U92"/>
    </row>
    <row r="93" spans="2:21" ht="13" hidden="1" x14ac:dyDescent="0.3">
      <c r="C93" s="143" t="s">
        <v>62</v>
      </c>
      <c r="D93" s="2"/>
      <c r="F93" s="104"/>
      <c r="G93" s="104"/>
      <c r="H93" s="104"/>
      <c r="I93" s="104"/>
      <c r="J93" s="104"/>
      <c r="K93" s="104"/>
      <c r="L93" s="104"/>
      <c r="M93" s="104"/>
      <c r="N93" s="104"/>
      <c r="O93"/>
      <c r="P93"/>
      <c r="Q93"/>
      <c r="R93"/>
      <c r="S93"/>
      <c r="T93"/>
      <c r="U93"/>
    </row>
    <row r="94" spans="2:21" ht="13" hidden="1" x14ac:dyDescent="0.3">
      <c r="C94" s="143" t="s">
        <v>63</v>
      </c>
      <c r="D94" s="2"/>
      <c r="F94" s="104"/>
      <c r="G94" s="104"/>
      <c r="H94" s="104"/>
      <c r="I94" s="104"/>
      <c r="J94" s="104"/>
      <c r="K94" s="104"/>
      <c r="L94" s="104"/>
      <c r="M94" s="104"/>
      <c r="N94" s="104"/>
      <c r="O94"/>
      <c r="P94"/>
      <c r="Q94"/>
      <c r="R94"/>
      <c r="S94"/>
      <c r="T94"/>
      <c r="U94"/>
    </row>
    <row r="95" spans="2:21" hidden="1" x14ac:dyDescent="0.25">
      <c r="F95" s="104"/>
      <c r="G95" s="104"/>
      <c r="H95" s="104"/>
      <c r="I95" s="104"/>
      <c r="J95" s="104"/>
      <c r="K95" s="104"/>
      <c r="L95" s="104"/>
      <c r="M95" s="104"/>
      <c r="N95" s="104"/>
      <c r="O95"/>
      <c r="P95"/>
      <c r="Q95"/>
      <c r="R95"/>
      <c r="S95"/>
      <c r="T95"/>
      <c r="U95"/>
    </row>
    <row r="96" spans="2:21" hidden="1" x14ac:dyDescent="0.25">
      <c r="F96" s="104"/>
      <c r="G96" s="104"/>
      <c r="H96" s="104"/>
      <c r="I96" s="104"/>
      <c r="J96" s="104"/>
      <c r="K96" s="104"/>
      <c r="L96" s="104"/>
      <c r="M96" s="104"/>
      <c r="N96" s="104"/>
      <c r="O96"/>
      <c r="P96"/>
      <c r="Q96"/>
      <c r="R96"/>
      <c r="S96"/>
      <c r="T96"/>
      <c r="U96"/>
    </row>
    <row r="97" spans="2:21" hidden="1" x14ac:dyDescent="0.25">
      <c r="F97" s="104"/>
      <c r="G97" s="104"/>
      <c r="H97" s="104"/>
      <c r="I97" s="104"/>
      <c r="J97" s="104"/>
      <c r="K97" s="104"/>
      <c r="L97" s="104"/>
      <c r="M97" s="104"/>
      <c r="N97" s="104"/>
      <c r="O97"/>
      <c r="P97"/>
      <c r="Q97"/>
      <c r="R97"/>
      <c r="S97"/>
      <c r="T97"/>
      <c r="U97"/>
    </row>
    <row r="98" spans="2:21" hidden="1" x14ac:dyDescent="0.25">
      <c r="F98" s="104"/>
      <c r="G98" s="104"/>
      <c r="H98" s="104"/>
      <c r="I98" s="104"/>
      <c r="J98" s="104"/>
      <c r="K98" s="104"/>
      <c r="L98" s="104"/>
      <c r="M98" s="104"/>
      <c r="N98" s="104"/>
      <c r="O98"/>
      <c r="P98"/>
      <c r="Q98"/>
      <c r="R98"/>
      <c r="S98"/>
      <c r="T98"/>
      <c r="U98"/>
    </row>
    <row r="99" spans="2:21" ht="13" hidden="1" x14ac:dyDescent="0.3">
      <c r="B99" s="56"/>
      <c r="F99" s="104"/>
      <c r="G99" s="104"/>
      <c r="H99" s="104"/>
      <c r="I99" s="104"/>
      <c r="J99" s="104"/>
      <c r="K99" s="104"/>
      <c r="L99" s="104"/>
      <c r="M99" s="104"/>
      <c r="N99" s="104"/>
      <c r="O99"/>
      <c r="P99"/>
      <c r="Q99"/>
      <c r="R99"/>
      <c r="S99"/>
      <c r="T99"/>
      <c r="U99"/>
    </row>
    <row r="100" spans="2:21" hidden="1" x14ac:dyDescent="0.25">
      <c r="I100" s="1"/>
      <c r="J100" s="1"/>
    </row>
    <row r="101" spans="2:21" hidden="1" x14ac:dyDescent="0.25">
      <c r="I101" s="1"/>
      <c r="J101" s="1"/>
    </row>
    <row r="102" spans="2:21" hidden="1" x14ac:dyDescent="0.25">
      <c r="I102" s="1"/>
      <c r="J102" s="1"/>
    </row>
    <row r="103" spans="2:21" hidden="1" x14ac:dyDescent="0.25">
      <c r="I103" s="1"/>
      <c r="J103" s="1"/>
    </row>
    <row r="104" spans="2:21" hidden="1" x14ac:dyDescent="0.25">
      <c r="I104" s="1"/>
      <c r="J104" s="1"/>
    </row>
    <row r="105" spans="2:21" hidden="1" x14ac:dyDescent="0.25">
      <c r="I105" s="1"/>
      <c r="J105" s="1"/>
    </row>
    <row r="106" spans="2:21" hidden="1" x14ac:dyDescent="0.25">
      <c r="I106" s="1"/>
      <c r="J106" s="1"/>
    </row>
    <row r="107" spans="2:21" hidden="1" x14ac:dyDescent="0.25">
      <c r="I107" s="1"/>
      <c r="J107" s="1"/>
    </row>
    <row r="108" spans="2:21" hidden="1" x14ac:dyDescent="0.25">
      <c r="I108" s="1"/>
      <c r="J108" s="1"/>
    </row>
    <row r="109" spans="2:21" hidden="1" x14ac:dyDescent="0.25">
      <c r="I109" s="1"/>
      <c r="J109" s="1"/>
    </row>
    <row r="110" spans="2:21" hidden="1" x14ac:dyDescent="0.25">
      <c r="I110" s="1"/>
      <c r="J110" s="1"/>
    </row>
    <row r="111" spans="2:21" hidden="1" x14ac:dyDescent="0.25">
      <c r="I111" s="1"/>
      <c r="J111" s="1"/>
    </row>
    <row r="112" spans="2:21" hidden="1" x14ac:dyDescent="0.25">
      <c r="I112" s="1"/>
      <c r="J112" s="1"/>
    </row>
    <row r="113" spans="9:10" hidden="1" x14ac:dyDescent="0.25">
      <c r="I113" s="1"/>
      <c r="J113" s="1"/>
    </row>
    <row r="114" spans="9:10" hidden="1" x14ac:dyDescent="0.25">
      <c r="I114" s="1"/>
      <c r="J114" s="1"/>
    </row>
    <row r="115" spans="9:10" hidden="1" x14ac:dyDescent="0.25">
      <c r="I115" s="1"/>
      <c r="J115" s="1"/>
    </row>
    <row r="116" spans="9:10" hidden="1" x14ac:dyDescent="0.25">
      <c r="I116" s="1"/>
      <c r="J116" s="1"/>
    </row>
    <row r="117" spans="9:10" hidden="1" x14ac:dyDescent="0.25">
      <c r="I117" s="1"/>
      <c r="J117" s="1"/>
    </row>
    <row r="118" spans="9:10" hidden="1" x14ac:dyDescent="0.25">
      <c r="I118" s="1"/>
      <c r="J118" s="1"/>
    </row>
    <row r="119" spans="9:10" hidden="1" x14ac:dyDescent="0.25">
      <c r="I119" s="1"/>
      <c r="J119" s="1"/>
    </row>
    <row r="120" spans="9:10" hidden="1" x14ac:dyDescent="0.25">
      <c r="I120" s="1"/>
      <c r="J120" s="1"/>
    </row>
    <row r="121" spans="9:10" hidden="1" x14ac:dyDescent="0.25">
      <c r="I121" s="1"/>
      <c r="J121" s="1"/>
    </row>
    <row r="122" spans="9:10" hidden="1" x14ac:dyDescent="0.25">
      <c r="I122" s="1"/>
      <c r="J122" s="1"/>
    </row>
    <row r="123" spans="9:10" hidden="1" x14ac:dyDescent="0.25">
      <c r="I123" s="1"/>
      <c r="J123" s="1"/>
    </row>
    <row r="124" spans="9:10" hidden="1" x14ac:dyDescent="0.25">
      <c r="I124" s="1"/>
      <c r="J124" s="1"/>
    </row>
    <row r="125" spans="9:10" hidden="1" x14ac:dyDescent="0.25">
      <c r="I125" s="1"/>
      <c r="J125" s="1"/>
    </row>
    <row r="126" spans="9:10" hidden="1" x14ac:dyDescent="0.25">
      <c r="I126" s="1"/>
      <c r="J126" s="1"/>
    </row>
    <row r="127" spans="9:10" hidden="1" x14ac:dyDescent="0.25">
      <c r="I127" s="1"/>
      <c r="J127" s="1"/>
    </row>
    <row r="128" spans="9:10" hidden="1" x14ac:dyDescent="0.25">
      <c r="I128" s="1"/>
      <c r="J128" s="1"/>
    </row>
    <row r="129" spans="9:10" hidden="1" x14ac:dyDescent="0.25">
      <c r="I129" s="1"/>
      <c r="J129" s="1"/>
    </row>
    <row r="130" spans="9:10" hidden="1" x14ac:dyDescent="0.25">
      <c r="I130" s="1"/>
      <c r="J130" s="1"/>
    </row>
    <row r="131" spans="9:10" hidden="1" x14ac:dyDescent="0.25">
      <c r="I131" s="1"/>
      <c r="J131" s="1"/>
    </row>
    <row r="132" spans="9:10" hidden="1" x14ac:dyDescent="0.25">
      <c r="I132" s="1"/>
      <c r="J132" s="1"/>
    </row>
    <row r="133" spans="9:10" hidden="1" x14ac:dyDescent="0.25">
      <c r="I133" s="1"/>
      <c r="J133" s="1"/>
    </row>
    <row r="134" spans="9:10" hidden="1" x14ac:dyDescent="0.25">
      <c r="I134" s="1"/>
      <c r="J134" s="1"/>
    </row>
    <row r="135" spans="9:10" hidden="1" x14ac:dyDescent="0.25">
      <c r="I135" s="1"/>
      <c r="J135" s="1"/>
    </row>
    <row r="136" spans="9:10" hidden="1" x14ac:dyDescent="0.25"/>
    <row r="137" spans="9:10" x14ac:dyDescent="0.25"/>
    <row r="138" spans="9:10" x14ac:dyDescent="0.25"/>
    <row r="139" spans="9:10" x14ac:dyDescent="0.25"/>
    <row r="140" spans="9:10" x14ac:dyDescent="0.25"/>
    <row r="141" spans="9:10" x14ac:dyDescent="0.25"/>
    <row r="142" spans="9:10" x14ac:dyDescent="0.25"/>
    <row r="143" spans="9:10" x14ac:dyDescent="0.25"/>
    <row r="144" spans="9:10" x14ac:dyDescent="0.25"/>
    <row r="145" x14ac:dyDescent="0.25"/>
    <row r="146" x14ac:dyDescent="0.25"/>
    <row r="147" x14ac:dyDescent="0.25"/>
    <row r="148" x14ac:dyDescent="0.25"/>
    <row r="149" x14ac:dyDescent="0.25"/>
    <row r="150" x14ac:dyDescent="0.25"/>
    <row r="151" x14ac:dyDescent="0.25"/>
  </sheetData>
  <mergeCells count="46">
    <mergeCell ref="B45:D45"/>
    <mergeCell ref="M9:M12"/>
    <mergeCell ref="B2:D2"/>
    <mergeCell ref="B4:D4"/>
    <mergeCell ref="F3:J3"/>
    <mergeCell ref="F5:J5"/>
    <mergeCell ref="B5:D5"/>
    <mergeCell ref="E9:E12"/>
    <mergeCell ref="B9:D12"/>
    <mergeCell ref="F9:F12"/>
    <mergeCell ref="G9:G12"/>
    <mergeCell ref="I9:I12"/>
    <mergeCell ref="K9:K12"/>
    <mergeCell ref="B15:D15"/>
    <mergeCell ref="B16:D16"/>
    <mergeCell ref="B36:D36"/>
    <mergeCell ref="B34:D34"/>
    <mergeCell ref="B42:D42"/>
    <mergeCell ref="B40:D40"/>
    <mergeCell ref="B43:D43"/>
    <mergeCell ref="B22:D22"/>
    <mergeCell ref="B30:D30"/>
    <mergeCell ref="B31:D31"/>
    <mergeCell ref="B38:D38"/>
    <mergeCell ref="B39:D39"/>
    <mergeCell ref="B37:D37"/>
    <mergeCell ref="B23:D23"/>
    <mergeCell ref="B25:D25"/>
    <mergeCell ref="B26:D26"/>
    <mergeCell ref="B35:D35"/>
    <mergeCell ref="B44:D44"/>
    <mergeCell ref="B54:E54"/>
    <mergeCell ref="F2:J2"/>
    <mergeCell ref="E8:G8"/>
    <mergeCell ref="J9:J12"/>
    <mergeCell ref="E7:M7"/>
    <mergeCell ref="B7:D8"/>
    <mergeCell ref="B17:D17"/>
    <mergeCell ref="B20:D20"/>
    <mergeCell ref="B21:D21"/>
    <mergeCell ref="B29:D29"/>
    <mergeCell ref="B24:D24"/>
    <mergeCell ref="B27:D27"/>
    <mergeCell ref="B28:D28"/>
    <mergeCell ref="F4:J4"/>
    <mergeCell ref="B41:D41"/>
  </mergeCells>
  <phoneticPr fontId="0" type="noConversion"/>
  <dataValidations xWindow="516" yWindow="286" count="5">
    <dataValidation type="list" allowBlank="1" showInputMessage="1" showErrorMessage="1" promptTitle="Grant Type " prompt="Please select the type of grant." sqref="F5" xr:uid="{00000000-0002-0000-0400-000000000000}">
      <formula1>$E$65:$E$67</formula1>
    </dataValidation>
    <dataValidation type="list" allowBlank="1" showInputMessage="1" showErrorMessage="1" promptTitle="Activity Type" prompt="Please select the activity type" sqref="B15:B16" xr:uid="{00000000-0002-0000-0400-000001000000}">
      <formula1>$C$65:$C$66</formula1>
    </dataValidation>
    <dataValidation type="list" allowBlank="1" showInputMessage="1" showErrorMessage="1" sqref="B20:D30 B34:D44" xr:uid="{00000000-0002-0000-0400-000002000000}">
      <formula1>$C$67:$C$95</formula1>
    </dataValidation>
    <dataValidation type="list" allowBlank="1" showInputMessage="1" showErrorMessage="1" sqref="B18" xr:uid="{00000000-0002-0000-0400-000003000000}">
      <formula1>$B$65:$B$82</formula1>
    </dataValidation>
    <dataValidation type="list" allowBlank="1" showInputMessage="1" showErrorMessage="1" sqref="B32" xr:uid="{00000000-0002-0000-0400-000004000000}">
      <formula1>$B$65:$B$81</formula1>
    </dataValidation>
  </dataValidations>
  <pageMargins left="0.45" right="0" top="0.04" bottom="0.25" header="0.28999999999999998" footer="0.25"/>
  <pageSetup scale="64" fitToHeight="2" orientation="portrait" r:id="rId1"/>
  <headerFooter alignWithMargins="0">
    <oddFooter>&amp;L&amp;D&amp;T&amp;C PAGE # &amp;P&amp;R&amp;A&amp;F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53"/>
  <sheetViews>
    <sheetView zoomScaleNormal="100" workbookViewId="0">
      <selection activeCell="B46" sqref="B46"/>
    </sheetView>
  </sheetViews>
  <sheetFormatPr defaultRowHeight="12.5" x14ac:dyDescent="0.25"/>
  <cols>
    <col min="1" max="1" width="30.453125" customWidth="1"/>
    <col min="2" max="2" width="8.26953125" customWidth="1"/>
    <col min="3" max="3" width="15.26953125" customWidth="1"/>
    <col min="4" max="4" width="1.453125" customWidth="1"/>
    <col min="5" max="5" width="14.81640625" customWidth="1"/>
    <col min="7" max="7" width="12.453125" customWidth="1"/>
  </cols>
  <sheetData>
    <row r="1" spans="1:7" ht="20.25" customHeight="1" thickTop="1" x14ac:dyDescent="0.25">
      <c r="A1" s="451" t="s">
        <v>219</v>
      </c>
      <c r="B1" s="452"/>
      <c r="C1" s="452"/>
      <c r="D1" s="452"/>
      <c r="E1" s="452"/>
      <c r="F1" s="452"/>
      <c r="G1" s="453"/>
    </row>
    <row r="2" spans="1:7" x14ac:dyDescent="0.25">
      <c r="A2" s="113" t="s">
        <v>221</v>
      </c>
      <c r="B2" s="448">
        <f>+'Certificate of Completion'!F2</f>
        <v>0</v>
      </c>
      <c r="C2" s="449"/>
      <c r="D2" s="449"/>
      <c r="E2" s="449"/>
      <c r="F2" s="449"/>
      <c r="G2" s="450"/>
    </row>
    <row r="3" spans="1:7" x14ac:dyDescent="0.25">
      <c r="A3" s="113" t="s">
        <v>151</v>
      </c>
      <c r="B3" s="448">
        <f>+'Certificate of Completion'!F3</f>
        <v>0</v>
      </c>
      <c r="C3" s="449"/>
      <c r="D3" s="449"/>
      <c r="E3" s="449"/>
      <c r="F3" s="449"/>
      <c r="G3" s="450"/>
    </row>
    <row r="4" spans="1:7" ht="13" thickBot="1" x14ac:dyDescent="0.3">
      <c r="A4" s="109" t="s">
        <v>220</v>
      </c>
      <c r="B4" s="448" t="str">
        <f>+'Certificate of Completion'!F5</f>
        <v>Home Investment Partnerships Program - (HOME) 14.239</v>
      </c>
      <c r="C4" s="449"/>
      <c r="D4" s="449"/>
      <c r="E4" s="449"/>
      <c r="F4" s="449"/>
      <c r="G4" s="450"/>
    </row>
    <row r="5" spans="1:7" ht="13.5" thickTop="1" x14ac:dyDescent="0.25">
      <c r="A5" s="121" t="s">
        <v>37</v>
      </c>
      <c r="B5" s="110"/>
      <c r="C5" s="111"/>
      <c r="D5" s="111"/>
      <c r="E5" s="111"/>
      <c r="F5" s="111"/>
      <c r="G5" s="112"/>
    </row>
    <row r="6" spans="1:7" x14ac:dyDescent="0.25">
      <c r="A6" s="344" t="s">
        <v>282</v>
      </c>
      <c r="B6" s="2"/>
      <c r="C6" s="2"/>
      <c r="D6" s="2"/>
      <c r="E6" s="326"/>
      <c r="F6" s="2"/>
      <c r="G6" s="116"/>
    </row>
    <row r="7" spans="1:7" x14ac:dyDescent="0.25">
      <c r="A7" s="115" t="s">
        <v>73</v>
      </c>
      <c r="B7" s="2"/>
      <c r="C7" s="2"/>
      <c r="D7" s="2"/>
      <c r="E7" s="137"/>
      <c r="F7" s="2"/>
      <c r="G7" s="116"/>
    </row>
    <row r="8" spans="1:7" x14ac:dyDescent="0.25">
      <c r="A8" s="115" t="s">
        <v>74</v>
      </c>
      <c r="B8" s="117" t="s">
        <v>75</v>
      </c>
      <c r="C8" s="137"/>
      <c r="D8" s="2"/>
      <c r="E8" s="66"/>
      <c r="F8" s="2"/>
      <c r="G8" s="116"/>
    </row>
    <row r="9" spans="1:7" x14ac:dyDescent="0.25">
      <c r="A9" s="118"/>
      <c r="B9" s="117" t="s">
        <v>76</v>
      </c>
      <c r="C9" s="137"/>
      <c r="D9" s="2"/>
      <c r="E9" s="2"/>
      <c r="F9" s="2"/>
      <c r="G9" s="116"/>
    </row>
    <row r="10" spans="1:7" x14ac:dyDescent="0.25">
      <c r="A10" s="118"/>
      <c r="B10" s="117" t="s">
        <v>77</v>
      </c>
      <c r="C10" s="137"/>
      <c r="D10" s="2"/>
      <c r="E10" s="114">
        <f>+C10+C9+C8</f>
        <v>0</v>
      </c>
      <c r="F10" s="2"/>
      <c r="G10" s="116"/>
    </row>
    <row r="11" spans="1:7" x14ac:dyDescent="0.25">
      <c r="A11" s="119" t="s">
        <v>78</v>
      </c>
      <c r="B11" s="2"/>
      <c r="C11" s="2"/>
      <c r="D11" s="2"/>
      <c r="E11" s="137"/>
      <c r="F11" s="2"/>
      <c r="G11" s="116"/>
    </row>
    <row r="12" spans="1:7" x14ac:dyDescent="0.25">
      <c r="A12" s="119" t="s">
        <v>79</v>
      </c>
      <c r="B12" s="2"/>
      <c r="C12" s="2"/>
      <c r="D12" s="2"/>
      <c r="E12" s="137"/>
      <c r="F12" s="2"/>
      <c r="G12" s="116"/>
    </row>
    <row r="13" spans="1:7" x14ac:dyDescent="0.25">
      <c r="A13" s="119" t="s">
        <v>80</v>
      </c>
      <c r="B13" s="2"/>
      <c r="C13" s="2"/>
      <c r="D13" s="2"/>
      <c r="E13" s="137"/>
      <c r="F13" s="2"/>
      <c r="G13" s="116"/>
    </row>
    <row r="14" spans="1:7" x14ac:dyDescent="0.25">
      <c r="A14" s="119" t="s">
        <v>81</v>
      </c>
      <c r="B14" s="2"/>
      <c r="C14" s="2"/>
      <c r="D14" s="2"/>
      <c r="E14" s="137"/>
      <c r="F14" s="2"/>
      <c r="G14" s="116"/>
    </row>
    <row r="15" spans="1:7" ht="13" thickBot="1" x14ac:dyDescent="0.3">
      <c r="A15" s="119" t="s">
        <v>82</v>
      </c>
      <c r="B15" s="2"/>
      <c r="C15" s="2"/>
      <c r="D15" s="2"/>
      <c r="E15" s="2"/>
      <c r="F15" s="2"/>
      <c r="G15" s="116"/>
    </row>
    <row r="16" spans="1:7" ht="15" customHeight="1" thickTop="1" thickBot="1" x14ac:dyDescent="0.4">
      <c r="A16" s="216" t="s">
        <v>92</v>
      </c>
      <c r="B16" s="217"/>
      <c r="C16" s="217"/>
      <c r="D16" s="217"/>
      <c r="E16" s="218">
        <f>SUM(E6:E15)</f>
        <v>0</v>
      </c>
      <c r="F16" s="219" t="str">
        <f>IF(+'Certificate of Completion'!M17-E16=0," ","Total does not agree with activity on the Certification of Completion")</f>
        <v xml:space="preserve"> </v>
      </c>
      <c r="G16" s="220"/>
    </row>
    <row r="17" spans="1:7" ht="13.5" thickTop="1" x14ac:dyDescent="0.3">
      <c r="A17" s="122" t="str">
        <f>+'Certificate of Completion'!B18</f>
        <v>CHDO</v>
      </c>
      <c r="B17" s="2"/>
      <c r="C17" s="2"/>
      <c r="D17" s="2"/>
      <c r="E17" s="2"/>
      <c r="F17" s="2"/>
      <c r="G17" s="116"/>
    </row>
    <row r="18" spans="1:7" x14ac:dyDescent="0.25">
      <c r="A18" s="344" t="s">
        <v>282</v>
      </c>
      <c r="B18" s="2"/>
      <c r="C18" s="2"/>
      <c r="D18" s="2"/>
      <c r="E18" s="326"/>
      <c r="F18" s="2"/>
      <c r="G18" s="116"/>
    </row>
    <row r="19" spans="1:7" x14ac:dyDescent="0.25">
      <c r="A19" s="115" t="s">
        <v>73</v>
      </c>
      <c r="B19" s="2"/>
      <c r="C19" s="2"/>
      <c r="D19" s="2"/>
      <c r="E19" s="137"/>
      <c r="F19" s="2"/>
      <c r="G19" s="116"/>
    </row>
    <row r="20" spans="1:7" x14ac:dyDescent="0.25">
      <c r="A20" s="115" t="s">
        <v>74</v>
      </c>
      <c r="B20" s="117" t="s">
        <v>75</v>
      </c>
      <c r="C20" s="137"/>
      <c r="D20" s="2"/>
      <c r="E20" s="66"/>
      <c r="F20" s="2"/>
      <c r="G20" s="116"/>
    </row>
    <row r="21" spans="1:7" x14ac:dyDescent="0.25">
      <c r="A21" s="118"/>
      <c r="B21" s="117" t="s">
        <v>76</v>
      </c>
      <c r="C21" s="137"/>
      <c r="D21" s="2"/>
      <c r="E21" s="2"/>
      <c r="F21" s="2"/>
      <c r="G21" s="116"/>
    </row>
    <row r="22" spans="1:7" x14ac:dyDescent="0.25">
      <c r="A22" s="118"/>
      <c r="B22" s="117" t="s">
        <v>77</v>
      </c>
      <c r="C22" s="137"/>
      <c r="D22" s="2"/>
      <c r="E22" s="114">
        <f>+C22+C21+C20</f>
        <v>0</v>
      </c>
      <c r="F22" s="2"/>
      <c r="G22" s="116"/>
    </row>
    <row r="23" spans="1:7" x14ac:dyDescent="0.25">
      <c r="A23" s="119" t="s">
        <v>78</v>
      </c>
      <c r="B23" s="2"/>
      <c r="C23" s="2"/>
      <c r="D23" s="2"/>
      <c r="E23" s="137"/>
      <c r="F23" s="2"/>
      <c r="G23" s="116"/>
    </row>
    <row r="24" spans="1:7" x14ac:dyDescent="0.25">
      <c r="A24" s="119" t="s">
        <v>79</v>
      </c>
      <c r="B24" s="2"/>
      <c r="C24" s="2"/>
      <c r="D24" s="2"/>
      <c r="E24" s="137"/>
      <c r="F24" s="2"/>
      <c r="G24" s="116"/>
    </row>
    <row r="25" spans="1:7" x14ac:dyDescent="0.25">
      <c r="A25" s="119" t="s">
        <v>80</v>
      </c>
      <c r="B25" s="2"/>
      <c r="C25" s="2"/>
      <c r="D25" s="2"/>
      <c r="E25" s="137"/>
      <c r="F25" s="2"/>
      <c r="G25" s="116"/>
    </row>
    <row r="26" spans="1:7" x14ac:dyDescent="0.25">
      <c r="A26" s="119" t="s">
        <v>81</v>
      </c>
      <c r="B26" s="2"/>
      <c r="C26" s="2"/>
      <c r="D26" s="2"/>
      <c r="E26" s="137"/>
      <c r="F26" s="2"/>
      <c r="G26" s="116"/>
    </row>
    <row r="27" spans="1:7" ht="16" thickBot="1" x14ac:dyDescent="0.4">
      <c r="A27" s="119" t="s">
        <v>82</v>
      </c>
      <c r="B27" s="2"/>
      <c r="C27" s="2"/>
      <c r="D27" s="2"/>
      <c r="E27" s="136"/>
      <c r="F27" s="120"/>
      <c r="G27" s="116"/>
    </row>
    <row r="28" spans="1:7" ht="15" customHeight="1" thickTop="1" thickBot="1" x14ac:dyDescent="0.4">
      <c r="A28" s="216" t="s">
        <v>92</v>
      </c>
      <c r="B28" s="217"/>
      <c r="C28" s="217"/>
      <c r="D28" s="217"/>
      <c r="E28" s="218">
        <f>SUM(E18:E27)</f>
        <v>0</v>
      </c>
      <c r="F28" s="219" t="str">
        <f>IF(+'Certificate of Completion'!M31-E28=0," ","Total does not agree with activity on the Certification of Completion")</f>
        <v xml:space="preserve"> </v>
      </c>
      <c r="G28" s="220"/>
    </row>
    <row r="29" spans="1:7" ht="13.5" thickTop="1" x14ac:dyDescent="0.3">
      <c r="A29" s="122" t="str">
        <f>+'Certificate of Completion'!B32</f>
        <v>Select Activity Type</v>
      </c>
      <c r="B29" s="2"/>
      <c r="C29" s="2"/>
      <c r="D29" s="2"/>
      <c r="E29" s="2"/>
      <c r="F29" s="2"/>
      <c r="G29" s="116"/>
    </row>
    <row r="30" spans="1:7" x14ac:dyDescent="0.25">
      <c r="A30" s="344" t="s">
        <v>282</v>
      </c>
      <c r="B30" s="2"/>
      <c r="C30" s="2"/>
      <c r="D30" s="2"/>
      <c r="E30" s="326"/>
      <c r="F30" s="2"/>
      <c r="G30" s="116"/>
    </row>
    <row r="31" spans="1:7" x14ac:dyDescent="0.25">
      <c r="A31" s="115" t="s">
        <v>73</v>
      </c>
      <c r="B31" s="2"/>
      <c r="C31" s="2"/>
      <c r="D31" s="2"/>
      <c r="E31" s="137"/>
      <c r="F31" s="2"/>
      <c r="G31" s="116"/>
    </row>
    <row r="32" spans="1:7" x14ac:dyDescent="0.25">
      <c r="A32" s="115" t="s">
        <v>74</v>
      </c>
      <c r="B32" s="117" t="s">
        <v>75</v>
      </c>
      <c r="C32" s="137"/>
      <c r="D32" s="2"/>
      <c r="E32" s="66"/>
      <c r="F32" s="2"/>
      <c r="G32" s="116"/>
    </row>
    <row r="33" spans="1:7" x14ac:dyDescent="0.25">
      <c r="A33" s="118"/>
      <c r="B33" s="117" t="s">
        <v>76</v>
      </c>
      <c r="C33" s="137"/>
      <c r="D33" s="2"/>
      <c r="E33" s="2"/>
      <c r="F33" s="2"/>
      <c r="G33" s="116"/>
    </row>
    <row r="34" spans="1:7" x14ac:dyDescent="0.25">
      <c r="A34" s="118"/>
      <c r="B34" s="117" t="s">
        <v>77</v>
      </c>
      <c r="C34" s="137"/>
      <c r="D34" s="2"/>
      <c r="E34" s="114">
        <f>+C34+C33+C32</f>
        <v>0</v>
      </c>
      <c r="F34" s="2"/>
      <c r="G34" s="116"/>
    </row>
    <row r="35" spans="1:7" x14ac:dyDescent="0.25">
      <c r="A35" s="119" t="s">
        <v>78</v>
      </c>
      <c r="B35" s="2"/>
      <c r="C35" s="2"/>
      <c r="D35" s="2"/>
      <c r="E35" s="137"/>
      <c r="F35" s="2"/>
      <c r="G35" s="116"/>
    </row>
    <row r="36" spans="1:7" x14ac:dyDescent="0.25">
      <c r="A36" s="119" t="s">
        <v>79</v>
      </c>
      <c r="B36" s="2"/>
      <c r="C36" s="2"/>
      <c r="D36" s="2"/>
      <c r="E36" s="137"/>
      <c r="F36" s="2"/>
      <c r="G36" s="116"/>
    </row>
    <row r="37" spans="1:7" x14ac:dyDescent="0.25">
      <c r="A37" s="119" t="s">
        <v>80</v>
      </c>
      <c r="B37" s="2"/>
      <c r="C37" s="2"/>
      <c r="D37" s="2"/>
      <c r="E37" s="137"/>
      <c r="F37" s="2"/>
      <c r="G37" s="116"/>
    </row>
    <row r="38" spans="1:7" x14ac:dyDescent="0.25">
      <c r="A38" s="119" t="s">
        <v>81</v>
      </c>
      <c r="B38" s="2"/>
      <c r="C38" s="2"/>
      <c r="D38" s="2"/>
      <c r="E38" s="137"/>
      <c r="F38" s="2"/>
      <c r="G38" s="116"/>
    </row>
    <row r="39" spans="1:7" ht="16" thickBot="1" x14ac:dyDescent="0.4">
      <c r="A39" s="119" t="s">
        <v>82</v>
      </c>
      <c r="B39" s="2"/>
      <c r="C39" s="2"/>
      <c r="D39" s="2"/>
      <c r="E39" s="2"/>
      <c r="F39" s="120"/>
      <c r="G39" s="116"/>
    </row>
    <row r="40" spans="1:7" ht="15" customHeight="1" thickTop="1" thickBot="1" x14ac:dyDescent="0.4">
      <c r="A40" s="216" t="s">
        <v>92</v>
      </c>
      <c r="B40" s="217"/>
      <c r="C40" s="217"/>
      <c r="D40" s="217"/>
      <c r="E40" s="218">
        <f>SUM(E30:E39)</f>
        <v>0</v>
      </c>
      <c r="F40" s="219" t="str">
        <f>IF(+'Certificate of Completion'!M45-E40=0," ","Total does not agree with activity on the Certification of Completion")</f>
        <v xml:space="preserve"> </v>
      </c>
      <c r="G40" s="220"/>
    </row>
    <row r="41" spans="1:7" ht="12.75" customHeight="1" thickTop="1" x14ac:dyDescent="0.3">
      <c r="A41" s="122" t="s">
        <v>235</v>
      </c>
      <c r="B41" s="2"/>
      <c r="C41" s="2"/>
      <c r="D41" s="2"/>
      <c r="E41" s="2"/>
      <c r="F41" s="2"/>
      <c r="G41" s="116"/>
    </row>
    <row r="42" spans="1:7" ht="12.75" customHeight="1" x14ac:dyDescent="0.25">
      <c r="A42" s="344" t="s">
        <v>282</v>
      </c>
      <c r="B42" s="2"/>
      <c r="C42" s="2"/>
      <c r="D42" s="2"/>
      <c r="E42" s="114">
        <f>+E30+E18+E6</f>
        <v>0</v>
      </c>
      <c r="F42" s="2"/>
      <c r="G42" s="116"/>
    </row>
    <row r="43" spans="1:7" ht="12.75" customHeight="1" x14ac:dyDescent="0.25">
      <c r="A43" s="115" t="s">
        <v>73</v>
      </c>
      <c r="B43" s="2"/>
      <c r="C43" s="2"/>
      <c r="D43" s="2"/>
      <c r="E43" s="114">
        <f>+E31+E19+E7</f>
        <v>0</v>
      </c>
      <c r="F43" s="2"/>
      <c r="G43" s="116"/>
    </row>
    <row r="44" spans="1:7" ht="12.75" customHeight="1" x14ac:dyDescent="0.25">
      <c r="A44" s="115" t="s">
        <v>74</v>
      </c>
      <c r="B44" s="117" t="s">
        <v>75</v>
      </c>
      <c r="C44" s="327">
        <f>+C32+C20+C8</f>
        <v>0</v>
      </c>
      <c r="D44" s="2"/>
      <c r="E44" s="66"/>
      <c r="F44" s="2"/>
      <c r="G44" s="116"/>
    </row>
    <row r="45" spans="1:7" ht="12.75" customHeight="1" x14ac:dyDescent="0.25">
      <c r="A45" s="118"/>
      <c r="B45" s="117" t="s">
        <v>76</v>
      </c>
      <c r="C45" s="327">
        <f>+C33+C21+C9</f>
        <v>0</v>
      </c>
      <c r="D45" s="2"/>
      <c r="E45" s="2"/>
      <c r="F45" s="2"/>
      <c r="G45" s="116"/>
    </row>
    <row r="46" spans="1:7" ht="12.75" customHeight="1" x14ac:dyDescent="0.25">
      <c r="A46" s="118"/>
      <c r="B46" s="117" t="s">
        <v>77</v>
      </c>
      <c r="C46" s="327">
        <f>+C34+C22+C10</f>
        <v>0</v>
      </c>
      <c r="D46" s="2"/>
      <c r="E46" s="114">
        <f>+C46+C45+C44</f>
        <v>0</v>
      </c>
      <c r="F46" s="2"/>
      <c r="G46" s="116"/>
    </row>
    <row r="47" spans="1:7" ht="12.75" customHeight="1" x14ac:dyDescent="0.25">
      <c r="A47" s="119" t="s">
        <v>78</v>
      </c>
      <c r="B47" s="2"/>
      <c r="C47" s="2"/>
      <c r="D47" s="2"/>
      <c r="E47" s="114">
        <f>+E35+E23+E11</f>
        <v>0</v>
      </c>
      <c r="F47" s="2"/>
      <c r="G47" s="116"/>
    </row>
    <row r="48" spans="1:7" ht="12.75" customHeight="1" x14ac:dyDescent="0.25">
      <c r="A48" s="119" t="s">
        <v>79</v>
      </c>
      <c r="B48" s="2"/>
      <c r="C48" s="2"/>
      <c r="D48" s="2"/>
      <c r="E48" s="114">
        <f>+E36+E24+E12</f>
        <v>0</v>
      </c>
      <c r="F48" s="2"/>
      <c r="G48" s="116"/>
    </row>
    <row r="49" spans="1:7" ht="12.75" customHeight="1" x14ac:dyDescent="0.25">
      <c r="A49" s="119" t="s">
        <v>80</v>
      </c>
      <c r="B49" s="2"/>
      <c r="C49" s="2"/>
      <c r="D49" s="2"/>
      <c r="E49" s="114">
        <f>+E37+E25+E13</f>
        <v>0</v>
      </c>
      <c r="F49" s="2"/>
      <c r="G49" s="116"/>
    </row>
    <row r="50" spans="1:7" ht="12.75" customHeight="1" x14ac:dyDescent="0.25">
      <c r="A50" s="119" t="s">
        <v>81</v>
      </c>
      <c r="B50" s="2"/>
      <c r="C50" s="2"/>
      <c r="D50" s="2"/>
      <c r="E50" s="114">
        <f>+E38+E26+E14</f>
        <v>0</v>
      </c>
      <c r="F50" s="2"/>
      <c r="G50" s="116"/>
    </row>
    <row r="51" spans="1:7" ht="12.75" customHeight="1" thickBot="1" x14ac:dyDescent="0.4">
      <c r="A51" s="119" t="s">
        <v>82</v>
      </c>
      <c r="B51" s="2"/>
      <c r="C51" s="2"/>
      <c r="D51" s="2"/>
      <c r="E51" s="114">
        <f>+E39+E27+E15</f>
        <v>0</v>
      </c>
      <c r="F51" s="120"/>
      <c r="G51" s="116"/>
    </row>
    <row r="52" spans="1:7" ht="15" customHeight="1" thickTop="1" thickBot="1" x14ac:dyDescent="0.4">
      <c r="A52" s="282" t="s">
        <v>154</v>
      </c>
      <c r="B52" s="217"/>
      <c r="C52" s="217"/>
      <c r="D52" s="217"/>
      <c r="E52" s="218">
        <f>SUM(E42:E51)</f>
        <v>0</v>
      </c>
      <c r="F52" s="219" t="str">
        <f>IF(+'Certificate of Completion'!F47-E52=0," ","Total does not agree with activity on the Certification of Completion")</f>
        <v xml:space="preserve"> </v>
      </c>
      <c r="G52" s="220"/>
    </row>
    <row r="53" spans="1:7" ht="13" thickTop="1" x14ac:dyDescent="0.25"/>
  </sheetData>
  <mergeCells count="4">
    <mergeCell ref="B2:G2"/>
    <mergeCell ref="B3:G3"/>
    <mergeCell ref="B4:G4"/>
    <mergeCell ref="A1:G1"/>
  </mergeCells>
  <pageMargins left="0.7" right="0.7" top="0" bottom="0"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P56"/>
  <sheetViews>
    <sheetView workbookViewId="0">
      <selection activeCell="B7" sqref="B7:C7"/>
    </sheetView>
  </sheetViews>
  <sheetFormatPr defaultRowHeight="12.5" x14ac:dyDescent="0.25"/>
  <cols>
    <col min="1" max="1" width="38.7265625" style="57" customWidth="1"/>
    <col min="2" max="3" width="15.7265625" customWidth="1"/>
    <col min="4" max="4" width="1" customWidth="1"/>
    <col min="5" max="6" width="15.7265625" customWidth="1"/>
    <col min="7" max="7" width="0.7265625" customWidth="1"/>
    <col min="8" max="9" width="15.7265625" customWidth="1"/>
    <col min="10" max="10" width="0.7265625" customWidth="1"/>
    <col min="11" max="12" width="15.7265625" customWidth="1"/>
    <col min="13" max="19" width="6.453125" customWidth="1"/>
    <col min="20" max="20" width="8.7265625" customWidth="1"/>
    <col min="21" max="41" width="6.453125" customWidth="1"/>
  </cols>
  <sheetData>
    <row r="1" spans="1:9" ht="13.5" thickTop="1" x14ac:dyDescent="0.3">
      <c r="A1" s="161" t="s">
        <v>274</v>
      </c>
      <c r="B1" s="162"/>
      <c r="C1" s="162"/>
      <c r="D1" s="162"/>
      <c r="E1" s="162"/>
      <c r="F1" s="162"/>
      <c r="G1" s="162"/>
      <c r="H1" s="162"/>
      <c r="I1" s="140"/>
    </row>
    <row r="2" spans="1:9" ht="13" x14ac:dyDescent="0.3">
      <c r="A2" s="145" t="s">
        <v>17</v>
      </c>
      <c r="B2" s="138"/>
      <c r="C2" s="138"/>
      <c r="D2" s="138"/>
      <c r="E2" s="138"/>
      <c r="F2" s="138"/>
      <c r="G2" s="138"/>
      <c r="H2" s="138"/>
      <c r="I2" s="173"/>
    </row>
    <row r="3" spans="1:9" ht="13" x14ac:dyDescent="0.3">
      <c r="A3" s="145"/>
      <c r="B3" s="138"/>
      <c r="C3" s="138"/>
      <c r="D3" s="138"/>
      <c r="E3" s="138"/>
      <c r="F3" s="138"/>
      <c r="G3" s="138"/>
      <c r="H3" s="138"/>
      <c r="I3" s="173"/>
    </row>
    <row r="4" spans="1:9" ht="13" x14ac:dyDescent="0.3">
      <c r="A4" s="163" t="s">
        <v>0</v>
      </c>
      <c r="B4" s="468">
        <f>+'Certificate of Completion'!F2</f>
        <v>0</v>
      </c>
      <c r="C4" s="468"/>
      <c r="D4" s="468"/>
      <c r="E4" s="117"/>
      <c r="F4" s="117"/>
      <c r="G4" s="117"/>
      <c r="H4" s="117"/>
      <c r="I4" s="147"/>
    </row>
    <row r="5" spans="1:9" ht="13" x14ac:dyDescent="0.3">
      <c r="A5" s="163" t="s">
        <v>19</v>
      </c>
      <c r="B5" s="468">
        <f>+'Certificate of Completion'!F3</f>
        <v>0</v>
      </c>
      <c r="C5" s="468"/>
      <c r="D5" s="468"/>
      <c r="E5" s="117"/>
      <c r="F5" s="117"/>
      <c r="G5" s="117"/>
      <c r="H5" s="117"/>
      <c r="I5" s="147"/>
    </row>
    <row r="6" spans="1:9" ht="4.5" customHeight="1" x14ac:dyDescent="0.3">
      <c r="A6" s="163"/>
      <c r="B6" s="179"/>
      <c r="C6" s="179"/>
      <c r="D6" s="146"/>
      <c r="E6" s="146"/>
      <c r="F6" s="117"/>
      <c r="G6" s="117"/>
      <c r="H6" s="117"/>
      <c r="I6" s="147"/>
    </row>
    <row r="7" spans="1:9" ht="18" customHeight="1" x14ac:dyDescent="0.3">
      <c r="A7" s="164" t="s">
        <v>71</v>
      </c>
      <c r="B7" s="464" t="str">
        <f>+'Certificate of Completion'!B18</f>
        <v>CHDO</v>
      </c>
      <c r="C7" s="465"/>
      <c r="D7" s="198"/>
      <c r="E7" s="466" t="str">
        <f>+'Certificate of Completion'!B32</f>
        <v>Select Activity Type</v>
      </c>
      <c r="F7" s="467"/>
      <c r="G7" s="198"/>
      <c r="H7" s="462" t="s">
        <v>153</v>
      </c>
      <c r="I7" s="463"/>
    </row>
    <row r="8" spans="1:9" ht="18" customHeight="1" x14ac:dyDescent="0.25">
      <c r="A8" s="314"/>
      <c r="B8" s="157" t="s">
        <v>18</v>
      </c>
      <c r="C8" s="157" t="s">
        <v>157</v>
      </c>
      <c r="D8" s="180"/>
      <c r="E8" s="157" t="s">
        <v>18</v>
      </c>
      <c r="F8" s="157" t="s">
        <v>157</v>
      </c>
      <c r="G8" s="180"/>
      <c r="H8" s="157" t="s">
        <v>18</v>
      </c>
      <c r="I8" s="157" t="s">
        <v>157</v>
      </c>
    </row>
    <row r="9" spans="1:9" ht="18" customHeight="1" x14ac:dyDescent="0.25">
      <c r="A9" s="315" t="s">
        <v>68</v>
      </c>
      <c r="B9" s="328"/>
      <c r="C9" s="181"/>
      <c r="D9" s="182"/>
      <c r="E9" s="329"/>
      <c r="F9" s="329"/>
      <c r="G9" s="182"/>
      <c r="H9" s="330"/>
      <c r="I9" s="331"/>
    </row>
    <row r="10" spans="1:9" ht="18" customHeight="1" x14ac:dyDescent="0.25">
      <c r="A10" s="315" t="s">
        <v>23</v>
      </c>
      <c r="B10" s="328"/>
      <c r="C10" s="181"/>
      <c r="D10" s="182"/>
      <c r="E10" s="329"/>
      <c r="F10" s="329"/>
      <c r="G10" s="182"/>
      <c r="H10" s="330"/>
      <c r="I10" s="331"/>
    </row>
    <row r="11" spans="1:9" ht="18" customHeight="1" x14ac:dyDescent="0.25">
      <c r="A11" s="316" t="s">
        <v>69</v>
      </c>
      <c r="B11" s="149">
        <f>+B9+B10</f>
        <v>0</v>
      </c>
      <c r="C11" s="149">
        <f>+C9+C10</f>
        <v>0</v>
      </c>
      <c r="D11" s="182"/>
      <c r="E11" s="149">
        <f>+E9+E10</f>
        <v>0</v>
      </c>
      <c r="F11" s="149">
        <f>+F9+F10</f>
        <v>0</v>
      </c>
      <c r="G11" s="182"/>
      <c r="H11" s="149">
        <f>+H9+H10</f>
        <v>0</v>
      </c>
      <c r="I11" s="190">
        <f>+I9+I10</f>
        <v>0</v>
      </c>
    </row>
    <row r="12" spans="1:9" ht="18" customHeight="1" x14ac:dyDescent="0.25">
      <c r="A12" s="316" t="s">
        <v>70</v>
      </c>
      <c r="B12" s="184" t="e">
        <f>+B11/B14</f>
        <v>#DIV/0!</v>
      </c>
      <c r="C12" s="184" t="e">
        <f>+C11/C14</f>
        <v>#DIV/0!</v>
      </c>
      <c r="D12" s="182"/>
      <c r="E12" s="184" t="e">
        <f>+E11/E14</f>
        <v>#DIV/0!</v>
      </c>
      <c r="F12" s="184" t="e">
        <f>+F11/F14</f>
        <v>#DIV/0!</v>
      </c>
      <c r="G12" s="182"/>
      <c r="H12" s="184" t="e">
        <f>+H11/H14</f>
        <v>#DIV/0!</v>
      </c>
      <c r="I12" s="191" t="e">
        <f>+I11/I14</f>
        <v>#DIV/0!</v>
      </c>
    </row>
    <row r="13" spans="1:9" ht="18" customHeight="1" x14ac:dyDescent="0.25">
      <c r="A13" s="316" t="s">
        <v>156</v>
      </c>
      <c r="B13" s="154"/>
      <c r="C13" s="185"/>
      <c r="D13" s="182"/>
      <c r="E13" s="153"/>
      <c r="F13" s="153"/>
      <c r="G13" s="182"/>
      <c r="H13" s="155"/>
      <c r="I13" s="183"/>
    </row>
    <row r="14" spans="1:9" ht="18" customHeight="1" x14ac:dyDescent="0.25">
      <c r="A14" s="317" t="s">
        <v>138</v>
      </c>
      <c r="B14" s="186">
        <f>+B13+B11</f>
        <v>0</v>
      </c>
      <c r="C14" s="186">
        <f>+C13+C11</f>
        <v>0</v>
      </c>
      <c r="D14" s="182"/>
      <c r="E14" s="186">
        <f>+E13+E11</f>
        <v>0</v>
      </c>
      <c r="F14" s="186">
        <f>+F13+F11</f>
        <v>0</v>
      </c>
      <c r="G14" s="182"/>
      <c r="H14" s="186">
        <f>+H13+H11</f>
        <v>0</v>
      </c>
      <c r="I14" s="192">
        <f>+I13+I11</f>
        <v>0</v>
      </c>
    </row>
    <row r="15" spans="1:9" ht="5.25" customHeight="1" x14ac:dyDescent="0.25">
      <c r="A15" s="194"/>
      <c r="B15" s="195"/>
      <c r="C15" s="195"/>
      <c r="D15" s="156"/>
      <c r="E15" s="195"/>
      <c r="F15" s="195"/>
      <c r="G15" s="156"/>
      <c r="H15" s="196"/>
      <c r="I15" s="193"/>
    </row>
    <row r="16" spans="1:9" ht="18" customHeight="1" x14ac:dyDescent="0.3">
      <c r="A16" s="197" t="s">
        <v>140</v>
      </c>
      <c r="B16" s="159" t="s">
        <v>92</v>
      </c>
      <c r="C16" s="158" t="s">
        <v>149</v>
      </c>
      <c r="D16" s="182"/>
      <c r="E16" s="158" t="s">
        <v>92</v>
      </c>
      <c r="F16" s="158" t="s">
        <v>149</v>
      </c>
      <c r="G16" s="182"/>
      <c r="H16" s="159" t="s">
        <v>92</v>
      </c>
      <c r="I16" s="174" t="s">
        <v>149</v>
      </c>
    </row>
    <row r="17" spans="1:16" ht="18" customHeight="1" x14ac:dyDescent="0.25">
      <c r="A17" s="312" t="s">
        <v>141</v>
      </c>
      <c r="B17" s="332"/>
      <c r="C17" s="332"/>
      <c r="D17" s="160"/>
      <c r="E17" s="332"/>
      <c r="F17" s="332"/>
      <c r="G17" s="160"/>
      <c r="H17" s="332"/>
      <c r="I17" s="333"/>
    </row>
    <row r="18" spans="1:16" ht="18" customHeight="1" x14ac:dyDescent="0.25">
      <c r="A18" s="312" t="s">
        <v>142</v>
      </c>
      <c r="B18" s="332"/>
      <c r="C18" s="332"/>
      <c r="D18" s="160"/>
      <c r="E18" s="332"/>
      <c r="F18" s="332"/>
      <c r="G18" s="160"/>
      <c r="H18" s="332"/>
      <c r="I18" s="333"/>
    </row>
    <row r="19" spans="1:16" ht="18" customHeight="1" x14ac:dyDescent="0.25">
      <c r="A19" s="312" t="s">
        <v>143</v>
      </c>
      <c r="B19" s="332"/>
      <c r="C19" s="332"/>
      <c r="D19" s="160"/>
      <c r="E19" s="332"/>
      <c r="F19" s="332"/>
      <c r="G19" s="160"/>
      <c r="H19" s="332"/>
      <c r="I19" s="333"/>
    </row>
    <row r="20" spans="1:16" ht="18" customHeight="1" x14ac:dyDescent="0.25">
      <c r="A20" s="312" t="s">
        <v>144</v>
      </c>
      <c r="B20" s="332"/>
      <c r="C20" s="332"/>
      <c r="D20" s="160"/>
      <c r="E20" s="332"/>
      <c r="F20" s="332"/>
      <c r="G20" s="160"/>
      <c r="H20" s="332"/>
      <c r="I20" s="333"/>
    </row>
    <row r="21" spans="1:16" ht="18" customHeight="1" x14ac:dyDescent="0.25">
      <c r="A21" s="312" t="s">
        <v>145</v>
      </c>
      <c r="B21" s="332"/>
      <c r="C21" s="332"/>
      <c r="D21" s="160"/>
      <c r="E21" s="332"/>
      <c r="F21" s="332"/>
      <c r="G21" s="160"/>
      <c r="H21" s="332"/>
      <c r="I21" s="333"/>
    </row>
    <row r="22" spans="1:16" ht="18" customHeight="1" x14ac:dyDescent="0.25">
      <c r="A22" s="312" t="s">
        <v>146</v>
      </c>
      <c r="B22" s="332"/>
      <c r="C22" s="332"/>
      <c r="D22" s="160"/>
      <c r="E22" s="332"/>
      <c r="F22" s="332"/>
      <c r="G22" s="160"/>
      <c r="H22" s="332"/>
      <c r="I22" s="333"/>
    </row>
    <row r="23" spans="1:16" ht="18" customHeight="1" x14ac:dyDescent="0.25">
      <c r="A23" s="312" t="s">
        <v>173</v>
      </c>
      <c r="B23" s="332"/>
      <c r="C23" s="332"/>
      <c r="D23" s="160"/>
      <c r="E23" s="332"/>
      <c r="F23" s="332"/>
      <c r="G23" s="160"/>
      <c r="H23" s="332"/>
      <c r="I23" s="333"/>
    </row>
    <row r="24" spans="1:16" ht="18" customHeight="1" x14ac:dyDescent="0.25">
      <c r="A24" s="312" t="s">
        <v>147</v>
      </c>
      <c r="B24" s="332"/>
      <c r="C24" s="332"/>
      <c r="D24" s="160"/>
      <c r="E24" s="332"/>
      <c r="F24" s="332"/>
      <c r="G24" s="160"/>
      <c r="H24" s="332"/>
      <c r="I24" s="333"/>
    </row>
    <row r="25" spans="1:16" ht="18" customHeight="1" x14ac:dyDescent="0.25">
      <c r="A25" s="312" t="s">
        <v>174</v>
      </c>
      <c r="B25" s="332"/>
      <c r="C25" s="332"/>
      <c r="D25" s="160"/>
      <c r="E25" s="332"/>
      <c r="F25" s="332"/>
      <c r="G25" s="160"/>
      <c r="H25" s="332"/>
      <c r="I25" s="333"/>
    </row>
    <row r="26" spans="1:16" ht="18" customHeight="1" x14ac:dyDescent="0.25">
      <c r="A26" s="312" t="s">
        <v>148</v>
      </c>
      <c r="B26" s="332"/>
      <c r="C26" s="332"/>
      <c r="D26" s="160"/>
      <c r="E26" s="332"/>
      <c r="F26" s="332"/>
      <c r="G26" s="160"/>
      <c r="H26" s="332"/>
      <c r="I26" s="333"/>
    </row>
    <row r="27" spans="1:16" ht="18" customHeight="1" thickBot="1" x14ac:dyDescent="0.3">
      <c r="A27" s="313" t="s">
        <v>153</v>
      </c>
      <c r="B27" s="187">
        <f>SUM(B17:B26)</f>
        <v>0</v>
      </c>
      <c r="C27" s="187">
        <f>SUM(C17:C26)</f>
        <v>0</v>
      </c>
      <c r="D27" s="189"/>
      <c r="E27" s="187">
        <f>SUM(E17:E26)</f>
        <v>0</v>
      </c>
      <c r="F27" s="187">
        <f>SUM(F17:F26)</f>
        <v>0</v>
      </c>
      <c r="G27" s="189"/>
      <c r="H27" s="187">
        <f>SUM(H17:H26)</f>
        <v>0</v>
      </c>
      <c r="I27" s="188">
        <f>SUM(I17:I26)</f>
        <v>0</v>
      </c>
    </row>
    <row r="28" spans="1:16" ht="6" customHeight="1" thickTop="1" x14ac:dyDescent="0.25">
      <c r="A28" s="165"/>
      <c r="B28" s="131"/>
      <c r="C28" s="131"/>
      <c r="D28" s="133"/>
      <c r="E28" s="131"/>
      <c r="F28" s="131"/>
      <c r="G28" s="131"/>
      <c r="H28" s="131"/>
      <c r="I28" s="175"/>
      <c r="J28" s="131"/>
      <c r="K28" s="132"/>
    </row>
    <row r="29" spans="1:16" ht="18" customHeight="1" x14ac:dyDescent="0.25">
      <c r="A29" s="166" t="s">
        <v>159</v>
      </c>
      <c r="B29" s="167"/>
      <c r="C29" s="167"/>
      <c r="D29" s="167"/>
      <c r="E29" s="167"/>
      <c r="F29" s="167"/>
      <c r="G29" s="167"/>
      <c r="H29" s="167"/>
      <c r="I29" s="176"/>
      <c r="J29" s="167"/>
      <c r="K29" s="167"/>
    </row>
    <row r="30" spans="1:16" ht="18" customHeight="1" x14ac:dyDescent="0.25">
      <c r="A30" s="168" t="s">
        <v>136</v>
      </c>
      <c r="B30" s="334"/>
      <c r="C30" s="167"/>
      <c r="D30" s="167"/>
      <c r="E30" t="s">
        <v>169</v>
      </c>
      <c r="F30" s="137"/>
      <c r="G30" s="167"/>
      <c r="H30" s="167"/>
      <c r="I30" s="177" t="s">
        <v>150</v>
      </c>
    </row>
    <row r="31" spans="1:16" ht="18" customHeight="1" x14ac:dyDescent="0.25">
      <c r="A31" s="168" t="s">
        <v>135</v>
      </c>
      <c r="B31" s="335"/>
      <c r="C31" s="167"/>
      <c r="D31" s="167"/>
      <c r="G31" s="167"/>
      <c r="H31" s="167"/>
      <c r="I31" s="177"/>
      <c r="O31" s="2"/>
      <c r="P31" s="2"/>
    </row>
    <row r="32" spans="1:16" ht="18" customHeight="1" x14ac:dyDescent="0.25">
      <c r="A32" s="168" t="s">
        <v>134</v>
      </c>
      <c r="B32" s="336"/>
      <c r="C32" s="167"/>
      <c r="D32" s="167"/>
      <c r="E32" s="247" t="s">
        <v>170</v>
      </c>
      <c r="F32" s="456" t="s">
        <v>171</v>
      </c>
      <c r="G32" s="457"/>
      <c r="H32" s="460" t="s">
        <v>172</v>
      </c>
      <c r="I32" s="177"/>
      <c r="M32" s="2"/>
      <c r="N32" s="2"/>
      <c r="O32" s="2"/>
      <c r="P32" s="2"/>
    </row>
    <row r="33" spans="1:16" ht="6" customHeight="1" x14ac:dyDescent="0.25">
      <c r="A33" s="168"/>
      <c r="B33" s="167"/>
      <c r="C33" s="167"/>
      <c r="D33" s="167"/>
      <c r="E33" s="246"/>
      <c r="F33" s="458"/>
      <c r="G33" s="459"/>
      <c r="H33" s="461"/>
      <c r="I33" s="176"/>
      <c r="M33" s="2"/>
      <c r="N33" s="2"/>
      <c r="O33" s="2"/>
      <c r="P33" s="2"/>
    </row>
    <row r="34" spans="1:16" ht="18" customHeight="1" x14ac:dyDescent="0.25">
      <c r="A34" s="166" t="s">
        <v>158</v>
      </c>
      <c r="B34" s="167"/>
      <c r="C34" s="170"/>
      <c r="D34" s="170"/>
      <c r="E34" s="337"/>
      <c r="F34" s="454"/>
      <c r="G34" s="455"/>
      <c r="H34" s="337"/>
      <c r="I34" s="176"/>
    </row>
    <row r="35" spans="1:16" ht="18" customHeight="1" x14ac:dyDescent="0.25">
      <c r="A35" s="171" t="s">
        <v>175</v>
      </c>
      <c r="B35" s="338"/>
      <c r="C35" s="170"/>
      <c r="D35" s="170"/>
      <c r="E35" s="337"/>
      <c r="F35" s="454"/>
      <c r="G35" s="455"/>
      <c r="H35" s="337"/>
      <c r="I35" s="176"/>
    </row>
    <row r="36" spans="1:16" ht="18" customHeight="1" x14ac:dyDescent="0.25">
      <c r="A36" s="168" t="s">
        <v>132</v>
      </c>
      <c r="B36" s="336"/>
      <c r="C36" s="167"/>
      <c r="D36" s="167"/>
      <c r="E36" s="337"/>
      <c r="F36" s="454"/>
      <c r="G36" s="455"/>
      <c r="H36" s="337"/>
      <c r="I36" s="176"/>
    </row>
    <row r="37" spans="1:16" ht="18" customHeight="1" x14ac:dyDescent="0.25">
      <c r="A37" s="168" t="s">
        <v>131</v>
      </c>
      <c r="B37" s="336"/>
      <c r="C37" s="167"/>
      <c r="D37" s="167"/>
      <c r="E37" s="337"/>
      <c r="F37" s="454"/>
      <c r="G37" s="455"/>
      <c r="H37" s="337"/>
      <c r="I37" s="176"/>
    </row>
    <row r="38" spans="1:16" ht="17.25" customHeight="1" x14ac:dyDescent="0.25">
      <c r="A38" s="172"/>
      <c r="B38" s="150" t="s">
        <v>160</v>
      </c>
      <c r="C38" s="2"/>
      <c r="D38" s="2"/>
      <c r="E38" s="4"/>
      <c r="F38" s="454"/>
      <c r="G38" s="455"/>
      <c r="H38" s="4"/>
      <c r="I38" s="142"/>
    </row>
    <row r="39" spans="1:16" ht="18" customHeight="1" x14ac:dyDescent="0.25">
      <c r="A39" s="168" t="s">
        <v>230</v>
      </c>
      <c r="B39" s="339"/>
      <c r="C39" s="167"/>
      <c r="D39" s="167"/>
      <c r="E39" s="4"/>
      <c r="F39" s="454"/>
      <c r="G39" s="455"/>
      <c r="H39" s="4"/>
      <c r="I39" s="142"/>
    </row>
    <row r="40" spans="1:16" ht="18" customHeight="1" x14ac:dyDescent="0.25">
      <c r="A40" s="168" t="s">
        <v>229</v>
      </c>
      <c r="B40" s="336"/>
      <c r="C40" s="167"/>
      <c r="D40" s="167"/>
      <c r="E40" s="4"/>
      <c r="F40" s="454"/>
      <c r="G40" s="455"/>
      <c r="H40" s="4"/>
      <c r="I40" s="142"/>
    </row>
    <row r="41" spans="1:16" ht="18" customHeight="1" x14ac:dyDescent="0.25">
      <c r="A41" s="168" t="s">
        <v>236</v>
      </c>
      <c r="B41" s="336"/>
      <c r="C41" s="167"/>
      <c r="D41" s="167"/>
      <c r="E41" s="4"/>
      <c r="F41" s="454"/>
      <c r="G41" s="455"/>
      <c r="H41" s="4"/>
      <c r="I41" s="142"/>
    </row>
    <row r="42" spans="1:16" ht="18" customHeight="1" x14ac:dyDescent="0.25">
      <c r="A42" s="168" t="s">
        <v>231</v>
      </c>
      <c r="B42" s="336"/>
      <c r="C42" s="167"/>
      <c r="D42" s="167"/>
      <c r="E42" s="167"/>
      <c r="F42" s="2"/>
      <c r="G42" s="2"/>
      <c r="H42" s="2"/>
      <c r="I42" s="142"/>
      <c r="J42" s="279"/>
      <c r="K42" s="2"/>
    </row>
    <row r="43" spans="1:16" ht="18" customHeight="1" x14ac:dyDescent="0.25">
      <c r="A43" s="172"/>
      <c r="B43" s="2"/>
      <c r="C43" s="2"/>
      <c r="D43" s="2"/>
      <c r="E43" s="150" t="s">
        <v>160</v>
      </c>
      <c r="F43" s="2"/>
      <c r="G43" s="2"/>
      <c r="H43" s="2"/>
      <c r="I43" s="142"/>
      <c r="J43" s="279"/>
      <c r="K43" s="2"/>
    </row>
    <row r="44" spans="1:16" ht="18" customHeight="1" x14ac:dyDescent="0.25">
      <c r="A44" s="168" t="s">
        <v>139</v>
      </c>
      <c r="B44" s="167"/>
      <c r="C44" s="167"/>
      <c r="D44" s="167"/>
      <c r="E44" s="339"/>
      <c r="F44" s="2"/>
      <c r="G44" s="2"/>
      <c r="H44" s="2"/>
      <c r="I44" s="142"/>
      <c r="J44" s="279"/>
      <c r="K44" s="2"/>
    </row>
    <row r="45" spans="1:16" ht="18" customHeight="1" x14ac:dyDescent="0.25">
      <c r="A45" s="168" t="s">
        <v>133</v>
      </c>
      <c r="B45" s="167"/>
      <c r="C45" s="167"/>
      <c r="D45" s="167"/>
      <c r="E45" s="336"/>
      <c r="F45" s="2"/>
      <c r="G45" s="2"/>
      <c r="H45" s="2"/>
      <c r="I45" s="142"/>
      <c r="J45" s="279"/>
      <c r="K45" s="2"/>
    </row>
    <row r="46" spans="1:16" ht="18" customHeight="1" x14ac:dyDescent="0.25">
      <c r="A46" s="168" t="s">
        <v>137</v>
      </c>
      <c r="B46" s="167"/>
      <c r="C46" s="167"/>
      <c r="D46" s="167"/>
      <c r="E46" s="336"/>
      <c r="F46" s="2"/>
      <c r="G46" s="2"/>
      <c r="H46" s="2"/>
      <c r="I46" s="142"/>
      <c r="J46" s="279"/>
      <c r="K46" s="2"/>
    </row>
    <row r="47" spans="1:16" ht="13" thickBot="1" x14ac:dyDescent="0.3">
      <c r="A47" s="178"/>
      <c r="B47" s="151"/>
      <c r="C47" s="151"/>
      <c r="D47" s="151"/>
      <c r="E47" s="151"/>
      <c r="F47" s="151"/>
      <c r="G47" s="151"/>
      <c r="H47" s="151"/>
      <c r="I47" s="148"/>
      <c r="J47" s="141"/>
      <c r="K47" s="2"/>
    </row>
    <row r="48" spans="1:16" ht="13" thickTop="1" x14ac:dyDescent="0.25"/>
    <row r="51" spans="1:5" x14ac:dyDescent="0.25">
      <c r="A51" s="280"/>
      <c r="B51" s="2"/>
      <c r="C51" s="2"/>
      <c r="D51" s="2"/>
      <c r="E51" s="150"/>
    </row>
    <row r="52" spans="1:5" x14ac:dyDescent="0.25">
      <c r="A52" s="169"/>
      <c r="B52" s="167"/>
      <c r="C52" s="167"/>
      <c r="D52" s="167"/>
      <c r="E52" s="167"/>
    </row>
    <row r="53" spans="1:5" x14ac:dyDescent="0.25">
      <c r="A53" s="169"/>
      <c r="B53" s="167"/>
      <c r="C53" s="167"/>
      <c r="D53" s="167"/>
      <c r="E53" s="167"/>
    </row>
    <row r="54" spans="1:5" x14ac:dyDescent="0.25">
      <c r="A54" s="169"/>
      <c r="B54" s="167"/>
      <c r="C54" s="167"/>
      <c r="D54" s="167"/>
      <c r="E54" s="167"/>
    </row>
    <row r="55" spans="1:5" x14ac:dyDescent="0.25">
      <c r="A55" s="280"/>
      <c r="B55" s="2"/>
      <c r="C55" s="2"/>
      <c r="D55" s="2"/>
      <c r="E55" s="2"/>
    </row>
    <row r="56" spans="1:5" x14ac:dyDescent="0.25">
      <c r="A56" s="280"/>
      <c r="B56" s="2"/>
      <c r="C56" s="2"/>
      <c r="D56" s="2"/>
      <c r="E56" s="2"/>
    </row>
  </sheetData>
  <mergeCells count="15">
    <mergeCell ref="H32:H33"/>
    <mergeCell ref="H7:I7"/>
    <mergeCell ref="B7:C7"/>
    <mergeCell ref="E7:F7"/>
    <mergeCell ref="B4:D4"/>
    <mergeCell ref="B5:D5"/>
    <mergeCell ref="F38:G38"/>
    <mergeCell ref="F39:G39"/>
    <mergeCell ref="F40:G40"/>
    <mergeCell ref="F41:G41"/>
    <mergeCell ref="F32:G33"/>
    <mergeCell ref="F34:G34"/>
    <mergeCell ref="F35:G35"/>
    <mergeCell ref="F36:G36"/>
    <mergeCell ref="F37:G37"/>
  </mergeCells>
  <phoneticPr fontId="0" type="noConversion"/>
  <dataValidations count="1">
    <dataValidation allowBlank="1" showInputMessage="1" showErrorMessage="1" promptTitle="National Objective" prompt="Please Select the National Objective_x000a_" sqref="B6:E6" xr:uid="{00000000-0002-0000-0600-000000000000}"/>
  </dataValidations>
  <pageMargins left="0.25" right="0.25" top="0.28999999999999998" bottom="0.26" header="0.2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N138"/>
  <sheetViews>
    <sheetView workbookViewId="0">
      <selection activeCell="F86" sqref="F86"/>
    </sheetView>
  </sheetViews>
  <sheetFormatPr defaultColWidth="9.1796875" defaultRowHeight="15.5" x14ac:dyDescent="0.35"/>
  <cols>
    <col min="1" max="1" width="2.54296875" style="227" customWidth="1"/>
    <col min="2" max="2" width="12.26953125" style="227" customWidth="1"/>
    <col min="3" max="3" width="9.1796875" style="227" customWidth="1"/>
    <col min="4" max="4" width="9.1796875" style="227"/>
    <col min="5" max="5" width="19.453125" style="227" customWidth="1"/>
    <col min="6" max="6" width="11.453125" style="227" customWidth="1"/>
    <col min="7" max="7" width="15.26953125" style="227" customWidth="1"/>
    <col min="8" max="9" width="9.1796875" style="227"/>
    <col min="10" max="10" width="12.1796875" style="227" customWidth="1"/>
    <col min="11" max="11" width="3.26953125" style="227" customWidth="1"/>
    <col min="12" max="16384" width="9.1796875" style="227"/>
  </cols>
  <sheetData>
    <row r="1" spans="1:14" ht="41.25" customHeight="1" x14ac:dyDescent="0.35">
      <c r="A1" s="300" t="s">
        <v>283</v>
      </c>
      <c r="B1" s="300"/>
      <c r="C1" s="300"/>
      <c r="D1" s="300"/>
      <c r="E1" s="300"/>
      <c r="F1" s="300"/>
      <c r="G1" s="300"/>
      <c r="H1" s="300"/>
      <c r="I1" s="300"/>
      <c r="J1" s="300"/>
    </row>
    <row r="2" spans="1:14" x14ac:dyDescent="0.35">
      <c r="A2" s="126" t="s">
        <v>126</v>
      </c>
      <c r="B2" s="126"/>
      <c r="C2" s="478">
        <f>+'Certificate of Completion'!F2</f>
        <v>0</v>
      </c>
      <c r="D2" s="478"/>
      <c r="E2" s="478"/>
      <c r="F2" s="478"/>
      <c r="G2" s="126" t="s">
        <v>125</v>
      </c>
      <c r="H2" s="478">
        <f>+'Certificate of Completion'!F3</f>
        <v>0</v>
      </c>
      <c r="I2" s="478"/>
      <c r="J2" s="478"/>
      <c r="K2" s="124"/>
      <c r="L2" s="124"/>
      <c r="M2" s="124"/>
      <c r="N2" s="124"/>
    </row>
    <row r="3" spans="1:14" ht="12.75" customHeight="1" x14ac:dyDescent="0.35">
      <c r="A3" s="124"/>
      <c r="B3" s="124"/>
      <c r="C3" s="124"/>
      <c r="D3" s="124"/>
      <c r="E3" s="124"/>
      <c r="F3" s="124"/>
      <c r="G3" s="124"/>
      <c r="H3" s="124"/>
      <c r="I3" s="124"/>
      <c r="J3" s="124"/>
      <c r="K3" s="124"/>
      <c r="L3" s="124"/>
      <c r="M3" s="124"/>
      <c r="N3" s="124"/>
    </row>
    <row r="4" spans="1:14" x14ac:dyDescent="0.35">
      <c r="A4" s="124" t="s">
        <v>124</v>
      </c>
      <c r="B4" s="124"/>
      <c r="C4" s="124"/>
      <c r="D4" s="476">
        <f>+C2</f>
        <v>0</v>
      </c>
      <c r="E4" s="476"/>
      <c r="F4" s="476"/>
      <c r="G4" s="476"/>
      <c r="H4" s="476"/>
      <c r="I4" s="124" t="s">
        <v>244</v>
      </c>
      <c r="J4" s="124"/>
      <c r="K4" s="124"/>
      <c r="L4" s="124"/>
      <c r="M4" s="124"/>
      <c r="N4" s="124"/>
    </row>
    <row r="5" spans="1:14" x14ac:dyDescent="0.35">
      <c r="A5" s="124" t="s">
        <v>286</v>
      </c>
      <c r="B5" s="124"/>
      <c r="C5" s="124"/>
      <c r="D5" s="124"/>
      <c r="E5" s="124"/>
      <c r="F5" s="124"/>
      <c r="G5" s="124"/>
      <c r="H5" s="124"/>
      <c r="I5" s="124"/>
      <c r="J5" s="124"/>
      <c r="K5" s="124"/>
      <c r="L5" s="124"/>
      <c r="M5" s="124"/>
      <c r="N5" s="124"/>
    </row>
    <row r="6" spans="1:14" ht="11.25" customHeight="1" x14ac:dyDescent="0.35">
      <c r="A6" s="124"/>
      <c r="B6" s="124"/>
      <c r="C6" s="124"/>
      <c r="D6" s="124"/>
      <c r="E6" s="124"/>
      <c r="F6" s="124"/>
      <c r="G6" s="124"/>
      <c r="H6" s="124"/>
      <c r="I6" s="124"/>
      <c r="J6" s="124"/>
      <c r="K6" s="124"/>
      <c r="L6" s="124"/>
      <c r="M6" s="124"/>
      <c r="N6" s="124"/>
    </row>
    <row r="7" spans="1:14" x14ac:dyDescent="0.35">
      <c r="A7" s="129" t="s">
        <v>116</v>
      </c>
      <c r="B7" s="129"/>
      <c r="C7" s="129"/>
      <c r="D7" s="124"/>
      <c r="E7" s="124"/>
      <c r="F7" s="124"/>
      <c r="G7" s="124"/>
      <c r="H7" s="124"/>
      <c r="I7" s="124"/>
      <c r="J7" s="124"/>
      <c r="K7" s="124"/>
      <c r="L7" s="124"/>
      <c r="M7" s="124"/>
      <c r="N7" s="124"/>
    </row>
    <row r="8" spans="1:14" x14ac:dyDescent="0.35">
      <c r="A8" s="124" t="s">
        <v>284</v>
      </c>
      <c r="B8" s="124"/>
      <c r="C8" s="124"/>
      <c r="D8" s="124"/>
      <c r="E8" s="124"/>
      <c r="F8" s="124"/>
      <c r="G8" s="124"/>
      <c r="H8" s="124"/>
      <c r="I8" s="124"/>
      <c r="J8" s="124"/>
      <c r="K8" s="124"/>
      <c r="L8" s="124"/>
      <c r="M8" s="124"/>
      <c r="N8" s="124"/>
    </row>
    <row r="9" spans="1:14" x14ac:dyDescent="0.35">
      <c r="A9" s="124" t="s">
        <v>207</v>
      </c>
      <c r="C9" s="470">
        <f>+H2</f>
        <v>0</v>
      </c>
      <c r="D9" s="470"/>
      <c r="E9" s="470"/>
      <c r="F9" s="471" t="s">
        <v>248</v>
      </c>
      <c r="G9" s="471"/>
      <c r="K9" s="124"/>
      <c r="L9" s="124"/>
      <c r="M9" s="124"/>
      <c r="N9" s="124"/>
    </row>
    <row r="10" spans="1:14" ht="12" customHeight="1" x14ac:dyDescent="0.35">
      <c r="A10" s="124"/>
      <c r="B10" s="124"/>
      <c r="C10" s="124"/>
      <c r="D10" s="124"/>
      <c r="E10" s="124"/>
      <c r="F10" s="124"/>
      <c r="G10" s="124"/>
      <c r="H10" s="124"/>
      <c r="I10" s="124"/>
      <c r="J10" s="124"/>
      <c r="K10" s="124"/>
      <c r="L10" s="124"/>
      <c r="M10" s="124"/>
      <c r="N10" s="124"/>
    </row>
    <row r="11" spans="1:14" x14ac:dyDescent="0.35">
      <c r="A11" s="227" t="s">
        <v>285</v>
      </c>
      <c r="C11" s="124"/>
      <c r="D11" s="124"/>
      <c r="E11" s="124"/>
      <c r="F11" s="124"/>
      <c r="G11" s="124"/>
      <c r="H11" s="124"/>
      <c r="I11" s="124"/>
      <c r="J11" s="124"/>
      <c r="K11" s="124"/>
      <c r="L11" s="124"/>
      <c r="M11" s="124"/>
      <c r="N11" s="124"/>
    </row>
    <row r="12" spans="1:14" ht="5.25" customHeight="1" x14ac:dyDescent="0.35">
      <c r="A12" s="124"/>
      <c r="B12" s="124"/>
      <c r="C12" s="124"/>
      <c r="D12" s="124"/>
      <c r="E12" s="124"/>
      <c r="F12" s="124"/>
      <c r="G12" s="124"/>
      <c r="H12" s="124"/>
      <c r="I12" s="124"/>
      <c r="J12" s="124"/>
      <c r="K12" s="124"/>
      <c r="L12" s="124"/>
      <c r="M12" s="124"/>
      <c r="N12" s="124"/>
    </row>
    <row r="13" spans="1:14" x14ac:dyDescent="0.35">
      <c r="A13" s="227" t="s">
        <v>192</v>
      </c>
      <c r="C13" s="124"/>
      <c r="D13" s="124"/>
      <c r="E13" s="124"/>
      <c r="F13" s="124"/>
      <c r="G13" s="124"/>
      <c r="H13" s="124"/>
      <c r="I13" s="124"/>
      <c r="J13" s="124"/>
      <c r="K13" s="124"/>
      <c r="L13" s="124"/>
    </row>
    <row r="14" spans="1:14" ht="10.5" customHeight="1" x14ac:dyDescent="0.35">
      <c r="A14" s="124"/>
      <c r="B14" s="124"/>
      <c r="C14" s="124"/>
      <c r="D14" s="124"/>
      <c r="E14" s="124"/>
      <c r="F14" s="124"/>
      <c r="G14" s="124"/>
      <c r="H14" s="124"/>
      <c r="I14" s="124"/>
      <c r="J14" s="124"/>
      <c r="K14" s="124"/>
      <c r="L14" s="124"/>
      <c r="M14" s="124"/>
      <c r="N14" s="124"/>
    </row>
    <row r="15" spans="1:14" x14ac:dyDescent="0.35">
      <c r="A15" s="227" t="s">
        <v>193</v>
      </c>
      <c r="C15" s="124"/>
      <c r="D15" s="124"/>
      <c r="E15" s="124"/>
      <c r="F15" s="124"/>
      <c r="G15" s="124"/>
      <c r="H15" s="124"/>
      <c r="I15" s="124"/>
      <c r="J15" s="124"/>
      <c r="K15" s="124"/>
      <c r="L15" s="124"/>
      <c r="M15" s="124"/>
      <c r="N15" s="124"/>
    </row>
    <row r="16" spans="1:14" ht="12.75" customHeight="1" x14ac:dyDescent="0.35">
      <c r="A16" s="124"/>
      <c r="B16" s="124"/>
      <c r="C16" s="124"/>
      <c r="D16" s="124"/>
      <c r="E16" s="124"/>
      <c r="F16" s="124"/>
      <c r="G16" s="124"/>
      <c r="H16" s="124"/>
      <c r="I16" s="124"/>
      <c r="J16" s="124"/>
      <c r="K16" s="124"/>
      <c r="L16" s="124"/>
      <c r="M16" s="124"/>
      <c r="N16" s="124"/>
    </row>
    <row r="17" spans="1:14" ht="36.75" customHeight="1" x14ac:dyDescent="0.35">
      <c r="A17" s="297" t="s">
        <v>198</v>
      </c>
      <c r="B17" s="364" t="s">
        <v>287</v>
      </c>
      <c r="C17" s="365"/>
      <c r="D17" s="365"/>
      <c r="E17" s="365"/>
      <c r="F17" s="365"/>
      <c r="G17" s="365"/>
      <c r="H17" s="365"/>
      <c r="I17" s="365"/>
      <c r="J17" s="365"/>
      <c r="K17" s="242"/>
      <c r="L17" s="124"/>
      <c r="M17" s="124"/>
      <c r="N17" s="124"/>
    </row>
    <row r="18" spans="1:14" ht="12.75" customHeight="1" x14ac:dyDescent="0.35">
      <c r="A18" s="124"/>
      <c r="L18" s="124"/>
      <c r="M18" s="124"/>
      <c r="N18" s="124"/>
    </row>
    <row r="19" spans="1:14" ht="38.25" customHeight="1" x14ac:dyDescent="0.35">
      <c r="A19" s="298" t="s">
        <v>199</v>
      </c>
      <c r="B19" s="364" t="s">
        <v>288</v>
      </c>
      <c r="C19" s="365"/>
      <c r="D19" s="365"/>
      <c r="E19" s="365"/>
      <c r="F19" s="365"/>
      <c r="G19" s="365"/>
      <c r="H19" s="365"/>
      <c r="I19" s="365"/>
      <c r="J19" s="365"/>
      <c r="K19" s="242"/>
      <c r="L19" s="124"/>
      <c r="M19" s="124"/>
      <c r="N19" s="124"/>
    </row>
    <row r="20" spans="1:14" ht="11.25" customHeight="1" x14ac:dyDescent="0.35">
      <c r="A20" s="124"/>
      <c r="B20" s="124"/>
      <c r="C20" s="124"/>
      <c r="D20" s="124"/>
      <c r="E20" s="124"/>
      <c r="F20" s="124"/>
      <c r="G20" s="124"/>
      <c r="H20" s="124"/>
      <c r="I20" s="124"/>
      <c r="J20" s="124"/>
      <c r="K20" s="124"/>
      <c r="L20" s="124"/>
      <c r="M20" s="124"/>
      <c r="N20" s="124"/>
    </row>
    <row r="21" spans="1:14" ht="32.25" customHeight="1" x14ac:dyDescent="0.35">
      <c r="A21" s="298" t="s">
        <v>200</v>
      </c>
      <c r="B21" s="364" t="s">
        <v>289</v>
      </c>
      <c r="C21" s="365"/>
      <c r="D21" s="365"/>
      <c r="E21" s="365"/>
      <c r="F21" s="365"/>
      <c r="G21" s="365"/>
      <c r="H21" s="365"/>
      <c r="I21" s="365"/>
      <c r="J21" s="365"/>
      <c r="K21" s="124"/>
      <c r="L21" s="124"/>
      <c r="M21" s="124"/>
      <c r="N21" s="124"/>
    </row>
    <row r="22" spans="1:14" ht="6.75" customHeight="1" x14ac:dyDescent="0.35">
      <c r="A22" s="124"/>
      <c r="B22" s="365"/>
      <c r="C22" s="365"/>
      <c r="D22" s="365"/>
      <c r="E22" s="365"/>
      <c r="F22" s="365"/>
      <c r="G22" s="365"/>
      <c r="H22" s="365"/>
      <c r="I22" s="365"/>
      <c r="J22" s="365"/>
      <c r="K22" s="124"/>
      <c r="L22" s="124"/>
      <c r="M22" s="124"/>
      <c r="N22" s="124"/>
    </row>
    <row r="23" spans="1:14" ht="36" customHeight="1" x14ac:dyDescent="0.35">
      <c r="A23" s="298" t="s">
        <v>201</v>
      </c>
      <c r="B23" s="364" t="s">
        <v>245</v>
      </c>
      <c r="C23" s="365"/>
      <c r="D23" s="365"/>
      <c r="E23" s="365"/>
      <c r="F23" s="365"/>
      <c r="G23" s="365"/>
      <c r="H23" s="365"/>
      <c r="I23" s="365"/>
      <c r="J23" s="365"/>
      <c r="K23" s="124"/>
      <c r="L23" s="124"/>
      <c r="M23" s="124"/>
      <c r="N23" s="124"/>
    </row>
    <row r="24" spans="1:14" ht="12" customHeight="1" x14ac:dyDescent="0.35">
      <c r="A24" s="124"/>
      <c r="B24" s="124"/>
      <c r="C24" s="124"/>
      <c r="D24" s="124"/>
      <c r="E24" s="124"/>
      <c r="F24" s="124"/>
      <c r="G24" s="124"/>
      <c r="H24" s="124"/>
      <c r="I24" s="124"/>
      <c r="J24" s="124"/>
      <c r="K24" s="124"/>
      <c r="L24" s="124"/>
      <c r="M24" s="124"/>
      <c r="N24" s="124"/>
    </row>
    <row r="25" spans="1:14" x14ac:dyDescent="0.35">
      <c r="A25" s="284" t="s">
        <v>10</v>
      </c>
      <c r="B25" s="284"/>
      <c r="C25" s="285"/>
      <c r="E25" s="124"/>
      <c r="F25" s="124"/>
      <c r="G25" s="124"/>
      <c r="H25" s="124"/>
      <c r="I25" s="124"/>
      <c r="J25" s="124"/>
      <c r="K25" s="124"/>
      <c r="L25" s="124"/>
      <c r="M25" s="124"/>
      <c r="N25" s="124"/>
    </row>
    <row r="26" spans="1:14" ht="100.5" customHeight="1" x14ac:dyDescent="0.35">
      <c r="A26" s="362" t="s">
        <v>250</v>
      </c>
      <c r="B26" s="362"/>
      <c r="C26" s="363"/>
      <c r="D26" s="363"/>
      <c r="E26" s="363"/>
      <c r="F26" s="363"/>
      <c r="G26" s="363"/>
      <c r="H26" s="363"/>
      <c r="I26" s="363"/>
      <c r="J26" s="363"/>
      <c r="K26" s="124"/>
      <c r="L26" s="124"/>
      <c r="M26" s="124"/>
      <c r="N26" s="124"/>
    </row>
    <row r="27" spans="1:14" ht="15" customHeight="1" x14ac:dyDescent="0.35">
      <c r="A27" s="124"/>
      <c r="B27" s="124"/>
      <c r="C27" s="124"/>
      <c r="D27" s="124"/>
      <c r="E27" s="124"/>
      <c r="F27" s="124"/>
      <c r="G27" s="124"/>
      <c r="H27" s="124"/>
      <c r="I27" s="124"/>
      <c r="J27" s="124"/>
      <c r="K27" s="124"/>
      <c r="L27" s="124"/>
      <c r="M27" s="124"/>
      <c r="N27" s="124"/>
    </row>
    <row r="28" spans="1:14" x14ac:dyDescent="0.35">
      <c r="A28" s="284" t="s">
        <v>17</v>
      </c>
      <c r="B28" s="284"/>
      <c r="C28" s="127"/>
      <c r="D28" s="127"/>
      <c r="E28" s="127"/>
      <c r="F28" s="127"/>
      <c r="G28" s="124"/>
      <c r="H28" s="124"/>
      <c r="I28" s="124"/>
      <c r="J28" s="124"/>
      <c r="K28" s="124"/>
      <c r="L28" s="124"/>
      <c r="M28" s="124"/>
      <c r="N28" s="124"/>
    </row>
    <row r="29" spans="1:14" ht="48.75" customHeight="1" x14ac:dyDescent="0.35">
      <c r="A29" s="362" t="s">
        <v>246</v>
      </c>
      <c r="B29" s="362"/>
      <c r="C29" s="363"/>
      <c r="D29" s="363"/>
      <c r="E29" s="363"/>
      <c r="F29" s="363"/>
      <c r="G29" s="363"/>
      <c r="H29" s="363"/>
      <c r="I29" s="363"/>
      <c r="J29" s="363"/>
      <c r="K29" s="124"/>
      <c r="L29" s="124"/>
      <c r="M29" s="124"/>
      <c r="N29" s="124"/>
    </row>
    <row r="30" spans="1:14" ht="12" customHeight="1" x14ac:dyDescent="0.35">
      <c r="A30" s="215"/>
      <c r="B30" s="215"/>
      <c r="C30" s="124"/>
      <c r="D30" s="124"/>
      <c r="E30" s="124"/>
      <c r="F30" s="124"/>
      <c r="G30" s="124"/>
      <c r="H30" s="124"/>
      <c r="I30" s="124"/>
      <c r="J30" s="124"/>
      <c r="K30" s="124"/>
      <c r="L30" s="124"/>
      <c r="M30" s="124"/>
      <c r="N30" s="124"/>
    </row>
    <row r="31" spans="1:14" x14ac:dyDescent="0.35">
      <c r="A31" s="233" t="s">
        <v>111</v>
      </c>
      <c r="B31" s="233"/>
      <c r="C31" s="125"/>
      <c r="D31" s="125"/>
      <c r="E31" s="125"/>
      <c r="F31" s="125"/>
      <c r="G31" s="125"/>
      <c r="H31" s="125"/>
      <c r="I31" s="125"/>
      <c r="J31" s="125"/>
      <c r="K31" s="125"/>
      <c r="L31" s="125"/>
      <c r="M31" s="124"/>
      <c r="N31" s="124"/>
    </row>
    <row r="32" spans="1:14" ht="5.25" customHeight="1" x14ac:dyDescent="0.35">
      <c r="A32" s="127"/>
      <c r="B32" s="127"/>
      <c r="C32" s="124"/>
      <c r="D32" s="124"/>
      <c r="E32" s="124"/>
      <c r="F32" s="124"/>
      <c r="G32" s="124"/>
      <c r="H32" s="124"/>
      <c r="I32" s="124"/>
      <c r="J32" s="124"/>
      <c r="K32" s="124"/>
      <c r="L32" s="124"/>
      <c r="M32" s="124"/>
      <c r="N32" s="124"/>
    </row>
    <row r="33" spans="1:14" ht="15" customHeight="1" x14ac:dyDescent="0.35">
      <c r="A33" s="127" t="s">
        <v>112</v>
      </c>
      <c r="B33" s="127"/>
      <c r="C33" s="124"/>
      <c r="D33" s="124"/>
      <c r="E33" s="124"/>
      <c r="F33" s="124"/>
      <c r="G33" s="124"/>
      <c r="H33" s="124"/>
      <c r="I33" s="124"/>
      <c r="J33" s="124"/>
      <c r="K33" s="124"/>
      <c r="L33" s="124"/>
      <c r="M33" s="124"/>
      <c r="N33" s="124"/>
    </row>
    <row r="34" spans="1:14" ht="18" customHeight="1" x14ac:dyDescent="0.35">
      <c r="A34" s="124" t="s">
        <v>129</v>
      </c>
      <c r="B34" s="124"/>
      <c r="C34" s="124"/>
      <c r="D34" s="124"/>
      <c r="E34" s="124"/>
      <c r="F34" s="124"/>
      <c r="G34" s="479">
        <f>+'Certificate of Completion'!G47</f>
        <v>0</v>
      </c>
      <c r="H34" s="480"/>
      <c r="I34" s="124" t="s">
        <v>130</v>
      </c>
      <c r="L34" s="124"/>
      <c r="M34" s="124"/>
      <c r="N34" s="124"/>
    </row>
    <row r="35" spans="1:14" ht="48" customHeight="1" x14ac:dyDescent="0.35">
      <c r="A35" s="477" t="s">
        <v>290</v>
      </c>
      <c r="B35" s="477"/>
      <c r="C35" s="363"/>
      <c r="D35" s="363"/>
      <c r="E35" s="363"/>
      <c r="F35" s="363"/>
      <c r="G35" s="363"/>
      <c r="H35" s="363"/>
      <c r="I35" s="363"/>
      <c r="J35" s="363"/>
      <c r="K35" s="124"/>
      <c r="L35" s="124"/>
      <c r="M35" s="124"/>
      <c r="N35" s="124"/>
    </row>
    <row r="36" spans="1:14" ht="15" customHeight="1" x14ac:dyDescent="0.35">
      <c r="A36" s="124"/>
      <c r="B36" s="124"/>
      <c r="C36" s="124"/>
      <c r="D36" s="124"/>
      <c r="E36" s="124"/>
      <c r="F36" s="124"/>
      <c r="G36" s="124"/>
      <c r="H36" s="124"/>
      <c r="I36" s="124"/>
      <c r="J36" s="124"/>
      <c r="K36" s="124"/>
      <c r="L36" s="124"/>
      <c r="M36" s="124"/>
      <c r="N36" s="124"/>
    </row>
    <row r="37" spans="1:14" ht="39.75" customHeight="1" x14ac:dyDescent="0.35">
      <c r="A37" s="298" t="s">
        <v>194</v>
      </c>
      <c r="B37" s="365" t="s">
        <v>195</v>
      </c>
      <c r="C37" s="365"/>
      <c r="D37" s="365"/>
      <c r="E37" s="365"/>
      <c r="F37" s="365"/>
      <c r="G37" s="365"/>
      <c r="H37" s="365"/>
      <c r="I37" s="365"/>
      <c r="J37" s="365"/>
      <c r="K37" s="124"/>
      <c r="L37" s="124"/>
      <c r="M37" s="124"/>
      <c r="N37" s="124"/>
    </row>
    <row r="38" spans="1:14" ht="25.5" customHeight="1" x14ac:dyDescent="0.35">
      <c r="A38" s="475"/>
      <c r="B38" s="475"/>
      <c r="C38" s="475"/>
      <c r="D38" s="475"/>
      <c r="E38" s="475"/>
      <c r="F38" s="475"/>
      <c r="G38" s="475"/>
      <c r="H38" s="475"/>
      <c r="I38" s="475"/>
      <c r="J38" s="475"/>
      <c r="K38" s="224"/>
      <c r="L38" s="224"/>
      <c r="M38" s="124"/>
      <c r="N38" s="124"/>
    </row>
    <row r="39" spans="1:14" x14ac:dyDescent="0.35">
      <c r="A39" s="473" t="s">
        <v>113</v>
      </c>
      <c r="B39" s="473"/>
      <c r="C39" s="474"/>
      <c r="D39" s="473"/>
      <c r="E39" s="473"/>
      <c r="F39" s="473"/>
      <c r="G39" s="473"/>
      <c r="H39" s="473"/>
      <c r="I39" s="473"/>
      <c r="J39" s="473"/>
      <c r="K39" s="226"/>
      <c r="L39" s="226"/>
      <c r="M39" s="124"/>
      <c r="N39" s="124"/>
    </row>
    <row r="40" spans="1:14" ht="15" customHeight="1" x14ac:dyDescent="0.35">
      <c r="A40" s="124"/>
      <c r="B40" s="124"/>
      <c r="C40" s="124"/>
      <c r="D40" s="124"/>
      <c r="E40" s="124"/>
      <c r="F40" s="124"/>
      <c r="G40" s="124"/>
      <c r="H40" s="124"/>
      <c r="I40" s="124"/>
      <c r="J40" s="124"/>
      <c r="K40" s="124"/>
      <c r="L40" s="124"/>
      <c r="M40" s="124"/>
      <c r="N40" s="124"/>
    </row>
    <row r="41" spans="1:14" ht="62.25" customHeight="1" x14ac:dyDescent="0.35">
      <c r="A41" s="299" t="s">
        <v>202</v>
      </c>
      <c r="B41" s="363" t="s">
        <v>291</v>
      </c>
      <c r="C41" s="363"/>
      <c r="D41" s="363"/>
      <c r="E41" s="363"/>
      <c r="F41" s="363"/>
      <c r="G41" s="363"/>
      <c r="H41" s="363"/>
      <c r="I41" s="363"/>
      <c r="J41" s="363"/>
      <c r="K41" s="124"/>
      <c r="L41" s="124"/>
      <c r="M41" s="124"/>
      <c r="N41" s="124"/>
    </row>
    <row r="42" spans="1:14" x14ac:dyDescent="0.35">
      <c r="A42" s="124"/>
      <c r="B42" s="124"/>
      <c r="C42" s="124"/>
      <c r="D42" s="124"/>
      <c r="E42" s="124"/>
      <c r="F42" s="124"/>
      <c r="G42" s="124"/>
      <c r="H42" s="124"/>
      <c r="I42" s="124"/>
      <c r="J42" s="124"/>
      <c r="K42" s="124"/>
      <c r="L42" s="124"/>
      <c r="M42" s="124"/>
      <c r="N42" s="124"/>
    </row>
    <row r="43" spans="1:14" ht="33" customHeight="1" x14ac:dyDescent="0.35">
      <c r="A43" s="299" t="s">
        <v>197</v>
      </c>
      <c r="B43" s="472" t="s">
        <v>203</v>
      </c>
      <c r="C43" s="472"/>
      <c r="D43" s="472"/>
      <c r="E43" s="472"/>
      <c r="F43" s="472"/>
      <c r="G43" s="472"/>
      <c r="H43" s="472"/>
      <c r="I43" s="472"/>
      <c r="J43" s="472"/>
      <c r="K43" s="124"/>
      <c r="L43" s="124"/>
      <c r="M43" s="124"/>
      <c r="N43" s="124"/>
    </row>
    <row r="44" spans="1:14" x14ac:dyDescent="0.35">
      <c r="A44" s="124"/>
      <c r="B44" s="124"/>
      <c r="C44" s="124"/>
      <c r="D44" s="124"/>
      <c r="E44" s="124"/>
      <c r="F44" s="124"/>
      <c r="G44" s="124"/>
      <c r="H44" s="124"/>
      <c r="I44" s="124"/>
      <c r="J44" s="124"/>
      <c r="K44" s="124"/>
      <c r="L44" s="124"/>
      <c r="M44" s="124"/>
      <c r="N44" s="124"/>
    </row>
    <row r="45" spans="1:14" x14ac:dyDescent="0.35">
      <c r="A45" s="127" t="s">
        <v>114</v>
      </c>
      <c r="B45" s="127"/>
      <c r="C45" s="124"/>
      <c r="D45" s="124"/>
      <c r="E45" s="124"/>
      <c r="F45" s="124"/>
      <c r="G45" s="124"/>
      <c r="H45" s="124"/>
      <c r="I45" s="124"/>
      <c r="J45" s="124"/>
      <c r="K45" s="124"/>
      <c r="L45" s="124"/>
      <c r="M45" s="124"/>
      <c r="N45" s="124"/>
    </row>
    <row r="46" spans="1:14" ht="35.25" customHeight="1" x14ac:dyDescent="0.35">
      <c r="A46" s="363" t="s">
        <v>196</v>
      </c>
      <c r="B46" s="363"/>
      <c r="C46" s="363"/>
      <c r="D46" s="363"/>
      <c r="E46" s="363"/>
      <c r="F46" s="363"/>
      <c r="G46" s="363"/>
      <c r="H46" s="363"/>
      <c r="I46" s="363"/>
      <c r="J46" s="363"/>
      <c r="K46" s="124"/>
      <c r="L46" s="124"/>
      <c r="M46" s="124"/>
      <c r="N46" s="124"/>
    </row>
    <row r="47" spans="1:14" ht="13.5" customHeight="1" x14ac:dyDescent="0.35">
      <c r="A47" s="124"/>
      <c r="B47" s="124"/>
      <c r="C47" s="124"/>
      <c r="D47" s="124"/>
      <c r="E47" s="124"/>
      <c r="F47" s="124"/>
      <c r="G47" s="124"/>
      <c r="H47" s="124"/>
      <c r="I47" s="124"/>
      <c r="J47" s="124"/>
      <c r="K47" s="124"/>
      <c r="L47" s="124"/>
      <c r="M47" s="124"/>
      <c r="N47" s="124"/>
    </row>
    <row r="48" spans="1:14" ht="30" customHeight="1" x14ac:dyDescent="0.35">
      <c r="A48" s="299" t="s">
        <v>204</v>
      </c>
      <c r="B48" s="365" t="s">
        <v>292</v>
      </c>
      <c r="C48" s="365"/>
      <c r="D48" s="365"/>
      <c r="E48" s="365"/>
      <c r="F48" s="365"/>
      <c r="G48" s="365"/>
      <c r="H48" s="365"/>
      <c r="I48" s="365"/>
      <c r="J48" s="365"/>
      <c r="K48" s="124"/>
      <c r="L48" s="124"/>
      <c r="M48" s="124"/>
      <c r="N48" s="124"/>
    </row>
    <row r="49" spans="1:14" ht="14.25" customHeight="1" x14ac:dyDescent="0.35">
      <c r="A49" s="124"/>
      <c r="B49" s="124"/>
      <c r="C49" s="124"/>
      <c r="D49" s="124"/>
      <c r="E49" s="124"/>
      <c r="F49" s="124"/>
      <c r="G49" s="124"/>
      <c r="H49" s="124"/>
      <c r="I49" s="124"/>
      <c r="J49" s="124"/>
      <c r="K49" s="124"/>
      <c r="L49" s="124"/>
      <c r="M49" s="124"/>
      <c r="N49" s="124"/>
    </row>
    <row r="50" spans="1:14" ht="81.75" customHeight="1" x14ac:dyDescent="0.35">
      <c r="A50" s="299" t="s">
        <v>205</v>
      </c>
      <c r="B50" s="365" t="s">
        <v>293</v>
      </c>
      <c r="C50" s="365"/>
      <c r="D50" s="365"/>
      <c r="E50" s="365"/>
      <c r="F50" s="365"/>
      <c r="G50" s="365"/>
      <c r="H50" s="365"/>
      <c r="I50" s="365"/>
      <c r="J50" s="365"/>
      <c r="K50" s="124"/>
      <c r="L50" s="124"/>
      <c r="M50" s="124"/>
      <c r="N50" s="124"/>
    </row>
    <row r="51" spans="1:14" x14ac:dyDescent="0.35">
      <c r="A51" s="124"/>
      <c r="B51" s="124"/>
      <c r="C51" s="124"/>
      <c r="D51" s="124"/>
      <c r="E51" s="124"/>
      <c r="F51" s="124"/>
      <c r="G51" s="124"/>
      <c r="H51" s="124"/>
      <c r="I51" s="124"/>
      <c r="J51" s="124"/>
      <c r="K51" s="124"/>
      <c r="L51" s="124"/>
      <c r="M51" s="124"/>
      <c r="N51" s="124"/>
    </row>
    <row r="52" spans="1:14" ht="65.25" customHeight="1" x14ac:dyDescent="0.35">
      <c r="A52" s="299" t="s">
        <v>206</v>
      </c>
      <c r="B52" s="365" t="s">
        <v>294</v>
      </c>
      <c r="C52" s="365"/>
      <c r="D52" s="365"/>
      <c r="E52" s="365"/>
      <c r="F52" s="365"/>
      <c r="G52" s="365"/>
      <c r="H52" s="365"/>
      <c r="I52" s="365"/>
      <c r="J52" s="365"/>
      <c r="K52" s="124"/>
      <c r="L52" s="124"/>
      <c r="M52" s="124"/>
      <c r="N52" s="124"/>
    </row>
    <row r="53" spans="1:14" ht="13.5" customHeight="1" x14ac:dyDescent="0.35">
      <c r="A53" s="124"/>
      <c r="B53" s="124"/>
      <c r="C53" s="124"/>
      <c r="D53" s="124"/>
      <c r="E53" s="124"/>
      <c r="F53" s="124"/>
      <c r="G53" s="124"/>
      <c r="H53" s="124"/>
      <c r="I53" s="124"/>
      <c r="J53" s="124"/>
      <c r="K53" s="124"/>
      <c r="L53" s="124"/>
      <c r="M53" s="124"/>
      <c r="N53" s="124"/>
    </row>
    <row r="54" spans="1:14" x14ac:dyDescent="0.35">
      <c r="A54" s="232" t="s">
        <v>115</v>
      </c>
      <c r="B54" s="232"/>
      <c r="C54" s="286"/>
      <c r="D54" s="286"/>
      <c r="E54" s="286"/>
      <c r="F54" s="286"/>
      <c r="G54" s="286"/>
      <c r="H54" s="286"/>
      <c r="I54" s="286"/>
      <c r="J54" s="286"/>
      <c r="K54" s="286"/>
      <c r="M54" s="124"/>
      <c r="N54" s="124"/>
    </row>
    <row r="55" spans="1:14" ht="12" customHeight="1" x14ac:dyDescent="0.35">
      <c r="A55" s="286"/>
      <c r="B55" s="286"/>
      <c r="C55" s="286"/>
      <c r="D55" s="286"/>
      <c r="E55" s="286"/>
      <c r="F55" s="286"/>
      <c r="G55" s="286"/>
      <c r="H55" s="286"/>
      <c r="I55" s="286"/>
      <c r="J55" s="286"/>
      <c r="K55" s="286"/>
      <c r="M55" s="124"/>
      <c r="N55" s="124"/>
    </row>
    <row r="56" spans="1:14" ht="37.5" customHeight="1" x14ac:dyDescent="0.35">
      <c r="A56" s="240" t="s">
        <v>194</v>
      </c>
      <c r="B56" s="340"/>
      <c r="C56" s="365" t="s">
        <v>190</v>
      </c>
      <c r="D56" s="365"/>
      <c r="E56" s="365"/>
      <c r="F56" s="365"/>
      <c r="G56" s="365"/>
      <c r="H56" s="365"/>
      <c r="I56" s="365"/>
      <c r="J56" s="365"/>
      <c r="K56" s="286"/>
      <c r="M56" s="124"/>
      <c r="N56" s="124"/>
    </row>
    <row r="57" spans="1:14" x14ac:dyDescent="0.35">
      <c r="A57" s="243"/>
      <c r="B57" s="318"/>
      <c r="C57" s="243"/>
      <c r="D57" s="243"/>
      <c r="E57" s="243"/>
      <c r="F57" s="243"/>
      <c r="G57" s="243"/>
      <c r="H57" s="243"/>
      <c r="I57" s="243"/>
      <c r="J57" s="243"/>
      <c r="K57" s="243"/>
      <c r="L57" s="124"/>
      <c r="M57" s="124"/>
      <c r="N57" s="124"/>
    </row>
    <row r="58" spans="1:14" ht="30" customHeight="1" x14ac:dyDescent="0.35">
      <c r="A58" s="240" t="s">
        <v>202</v>
      </c>
      <c r="B58" s="341"/>
      <c r="C58" s="469" t="s">
        <v>191</v>
      </c>
      <c r="D58" s="365"/>
      <c r="E58" s="365"/>
      <c r="F58" s="365"/>
      <c r="G58" s="365"/>
      <c r="H58" s="365"/>
      <c r="I58" s="365"/>
      <c r="J58" s="365"/>
      <c r="K58" s="243"/>
      <c r="L58" s="124"/>
      <c r="M58" s="124"/>
      <c r="N58" s="124"/>
    </row>
    <row r="59" spans="1:14" x14ac:dyDescent="0.35">
      <c r="A59" s="243"/>
      <c r="B59" s="243"/>
      <c r="C59" s="243"/>
      <c r="D59" s="243"/>
      <c r="E59" s="243"/>
      <c r="F59" s="243"/>
      <c r="G59" s="243"/>
      <c r="H59" s="243"/>
      <c r="I59" s="243"/>
      <c r="J59" s="243"/>
      <c r="K59" s="243"/>
      <c r="L59" s="124"/>
      <c r="M59" s="124"/>
      <c r="N59" s="124"/>
    </row>
    <row r="60" spans="1:14" x14ac:dyDescent="0.35">
      <c r="A60" s="230" t="s">
        <v>117</v>
      </c>
      <c r="B60" s="230"/>
      <c r="C60" s="124"/>
      <c r="D60" s="124"/>
      <c r="E60" s="124"/>
      <c r="F60" s="124"/>
      <c r="G60" s="124"/>
      <c r="H60" s="124"/>
      <c r="I60" s="124"/>
      <c r="J60" s="124"/>
      <c r="L60" s="124"/>
      <c r="M60" s="124"/>
      <c r="N60" s="124"/>
    </row>
    <row r="61" spans="1:14" x14ac:dyDescent="0.35">
      <c r="A61" s="488" t="s">
        <v>176</v>
      </c>
      <c r="B61" s="488"/>
      <c r="C61" s="488"/>
      <c r="D61" s="488"/>
      <c r="E61" s="488"/>
      <c r="F61" s="488"/>
      <c r="G61" s="488"/>
      <c r="H61" s="488"/>
      <c r="I61" s="488"/>
      <c r="J61" s="488"/>
      <c r="L61" s="124"/>
      <c r="M61" s="124"/>
      <c r="N61" s="124"/>
    </row>
    <row r="62" spans="1:14" ht="16.5" customHeight="1" x14ac:dyDescent="0.35">
      <c r="A62" s="124"/>
      <c r="B62" s="124"/>
      <c r="C62" s="124"/>
      <c r="D62" s="124"/>
      <c r="E62" s="124"/>
      <c r="F62" s="124"/>
      <c r="G62" s="124"/>
      <c r="H62" s="124"/>
      <c r="I62" s="124"/>
      <c r="J62" s="124"/>
      <c r="L62" s="124"/>
      <c r="M62" s="124"/>
      <c r="N62" s="124"/>
    </row>
    <row r="63" spans="1:14" x14ac:dyDescent="0.35">
      <c r="A63" s="230" t="s">
        <v>24</v>
      </c>
      <c r="B63" s="230"/>
      <c r="C63" s="126"/>
      <c r="D63" s="124"/>
      <c r="E63" s="124"/>
      <c r="F63" s="124"/>
      <c r="G63" s="124"/>
      <c r="H63" s="124"/>
      <c r="I63" s="124"/>
      <c r="J63" s="124"/>
      <c r="L63" s="124"/>
      <c r="M63" s="124"/>
      <c r="N63" s="124"/>
    </row>
    <row r="64" spans="1:14" ht="35.25" customHeight="1" x14ac:dyDescent="0.35">
      <c r="A64" s="489" t="s">
        <v>177</v>
      </c>
      <c r="B64" s="489"/>
      <c r="C64" s="489"/>
      <c r="D64" s="489"/>
      <c r="E64" s="489"/>
      <c r="F64" s="489"/>
      <c r="G64" s="489"/>
      <c r="H64" s="489"/>
      <c r="I64" s="489"/>
      <c r="J64" s="489"/>
      <c r="L64" s="124"/>
      <c r="M64" s="124"/>
      <c r="N64" s="124"/>
    </row>
    <row r="65" spans="1:14" ht="12.75" customHeight="1" x14ac:dyDescent="0.35">
      <c r="A65" s="124"/>
      <c r="B65" s="124"/>
      <c r="C65" s="124"/>
      <c r="D65" s="124"/>
      <c r="E65" s="124"/>
      <c r="F65" s="124"/>
      <c r="G65" s="124"/>
      <c r="H65" s="124"/>
      <c r="I65" s="124"/>
      <c r="J65" s="124"/>
      <c r="L65" s="124"/>
      <c r="M65" s="124"/>
      <c r="N65" s="124"/>
    </row>
    <row r="66" spans="1:14" x14ac:dyDescent="0.35">
      <c r="A66" s="129" t="s">
        <v>109</v>
      </c>
      <c r="B66" s="129"/>
      <c r="C66" s="231"/>
      <c r="D66" s="223"/>
      <c r="E66" s="124"/>
      <c r="F66" s="124"/>
      <c r="G66" s="124"/>
      <c r="H66" s="124"/>
      <c r="I66" s="124"/>
      <c r="J66" s="124"/>
      <c r="L66" s="124"/>
      <c r="M66" s="124"/>
      <c r="N66" s="124"/>
    </row>
    <row r="67" spans="1:14" ht="30" customHeight="1" x14ac:dyDescent="0.35">
      <c r="A67" s="362" t="s">
        <v>247</v>
      </c>
      <c r="B67" s="362"/>
      <c r="C67" s="363"/>
      <c r="D67" s="363"/>
      <c r="E67" s="363"/>
      <c r="F67" s="363"/>
      <c r="G67" s="363"/>
      <c r="H67" s="363"/>
      <c r="I67" s="363"/>
      <c r="J67" s="363"/>
      <c r="L67" s="124"/>
      <c r="M67" s="124"/>
      <c r="N67" s="124"/>
    </row>
    <row r="68" spans="1:14" ht="8.25" customHeight="1" x14ac:dyDescent="0.35">
      <c r="A68" s="215"/>
      <c r="B68" s="215"/>
      <c r="C68" s="124"/>
      <c r="D68" s="124"/>
      <c r="E68" s="124"/>
      <c r="F68" s="124"/>
      <c r="G68" s="124"/>
      <c r="H68" s="124"/>
      <c r="I68" s="124"/>
      <c r="J68" s="124"/>
      <c r="L68" s="124"/>
      <c r="M68" s="124"/>
      <c r="N68" s="124"/>
    </row>
    <row r="69" spans="1:14" x14ac:dyDescent="0.35">
      <c r="A69" s="129" t="s">
        <v>110</v>
      </c>
      <c r="B69" s="129"/>
      <c r="C69" s="129"/>
      <c r="D69" s="129"/>
      <c r="E69" s="129"/>
      <c r="F69" s="223"/>
      <c r="G69" s="124"/>
      <c r="H69" s="124"/>
      <c r="I69" s="124"/>
      <c r="J69" s="124"/>
      <c r="L69" s="124"/>
      <c r="M69" s="124"/>
      <c r="N69" s="124"/>
    </row>
    <row r="70" spans="1:14" ht="33.75" customHeight="1" x14ac:dyDescent="0.35">
      <c r="A70" s="362" t="s">
        <v>178</v>
      </c>
      <c r="B70" s="362"/>
      <c r="C70" s="363"/>
      <c r="D70" s="363"/>
      <c r="E70" s="363"/>
      <c r="F70" s="363"/>
      <c r="G70" s="363"/>
      <c r="H70" s="363"/>
      <c r="I70" s="363"/>
      <c r="J70" s="363"/>
      <c r="L70" s="124"/>
      <c r="M70" s="124"/>
      <c r="N70" s="124"/>
    </row>
    <row r="71" spans="1:14" x14ac:dyDescent="0.35">
      <c r="A71" s="124"/>
      <c r="B71" s="124"/>
      <c r="C71" s="124"/>
      <c r="D71" s="124"/>
      <c r="E71" s="124"/>
      <c r="F71" s="124"/>
      <c r="G71" s="124"/>
      <c r="H71" s="124"/>
      <c r="I71" s="124"/>
      <c r="J71" s="124"/>
      <c r="L71" s="124"/>
      <c r="M71" s="124"/>
      <c r="N71" s="124"/>
    </row>
    <row r="72" spans="1:14" x14ac:dyDescent="0.35">
      <c r="A72" s="124" t="s">
        <v>118</v>
      </c>
      <c r="B72" s="124"/>
      <c r="C72" s="124"/>
      <c r="D72" s="124"/>
      <c r="E72" s="124"/>
      <c r="F72" s="124"/>
      <c r="G72" s="124"/>
      <c r="H72" s="124"/>
      <c r="I72" s="124"/>
      <c r="J72" s="124"/>
      <c r="L72" s="124"/>
      <c r="M72" s="124"/>
      <c r="N72" s="124"/>
    </row>
    <row r="73" spans="1:14" x14ac:dyDescent="0.35">
      <c r="A73" s="124"/>
      <c r="B73" s="124"/>
      <c r="C73" s="124"/>
      <c r="D73" s="124"/>
      <c r="E73" s="124"/>
      <c r="F73" s="124"/>
      <c r="G73" s="124"/>
      <c r="H73" s="124"/>
      <c r="I73" s="124"/>
      <c r="J73" s="124"/>
      <c r="L73" s="124"/>
      <c r="M73" s="124"/>
      <c r="N73" s="124"/>
    </row>
    <row r="74" spans="1:14" x14ac:dyDescent="0.35">
      <c r="A74" s="124" t="s">
        <v>119</v>
      </c>
      <c r="B74" s="124"/>
      <c r="C74" s="124"/>
      <c r="D74" s="124"/>
      <c r="E74" s="124"/>
      <c r="F74" s="124"/>
      <c r="G74" s="124"/>
      <c r="H74" s="124"/>
      <c r="I74" s="124"/>
      <c r="J74" s="124"/>
      <c r="L74" s="124"/>
      <c r="M74" s="124"/>
      <c r="N74" s="124"/>
    </row>
    <row r="75" spans="1:14" x14ac:dyDescent="0.35">
      <c r="A75" s="124" t="s">
        <v>128</v>
      </c>
      <c r="B75" s="124"/>
      <c r="C75" s="487"/>
      <c r="D75" s="487"/>
      <c r="E75" s="487"/>
      <c r="F75" s="124" t="s">
        <v>127</v>
      </c>
      <c r="G75" s="124"/>
      <c r="H75" s="124"/>
      <c r="I75" s="124"/>
      <c r="J75" s="124"/>
      <c r="L75" s="124"/>
      <c r="M75" s="124"/>
      <c r="N75" s="124"/>
    </row>
    <row r="76" spans="1:14" ht="23.25" customHeight="1" x14ac:dyDescent="0.35">
      <c r="A76" s="124"/>
      <c r="B76" s="124"/>
      <c r="C76" s="124"/>
      <c r="D76" s="124"/>
      <c r="E76" s="124"/>
      <c r="K76" s="124"/>
      <c r="M76" s="124"/>
      <c r="N76" s="124"/>
    </row>
    <row r="77" spans="1:14" ht="25.5" customHeight="1" x14ac:dyDescent="0.35">
      <c r="A77" s="478">
        <f>+C2</f>
        <v>0</v>
      </c>
      <c r="B77" s="478"/>
      <c r="C77" s="478"/>
      <c r="D77" s="478"/>
      <c r="E77" s="478"/>
      <c r="F77" s="124"/>
      <c r="G77" s="124" t="s">
        <v>120</v>
      </c>
      <c r="I77" s="124"/>
      <c r="J77" s="124"/>
      <c r="K77" s="124"/>
      <c r="M77" s="124"/>
      <c r="N77" s="124"/>
    </row>
    <row r="78" spans="1:14" ht="42.75" customHeight="1" x14ac:dyDescent="0.35">
      <c r="A78" s="481"/>
      <c r="B78" s="481"/>
      <c r="C78" s="481"/>
      <c r="D78" s="481"/>
      <c r="E78" s="481"/>
      <c r="F78" s="124"/>
      <c r="G78" s="124"/>
      <c r="I78" s="124"/>
      <c r="J78" s="124"/>
      <c r="K78" s="124"/>
      <c r="M78" s="124"/>
      <c r="N78" s="124"/>
    </row>
    <row r="79" spans="1:14" ht="24.75" customHeight="1" x14ac:dyDescent="0.35">
      <c r="A79" s="229" t="s">
        <v>121</v>
      </c>
      <c r="B79" s="229"/>
      <c r="C79" s="229"/>
      <c r="D79" s="229"/>
      <c r="E79" s="229"/>
      <c r="F79" s="238" t="s">
        <v>198</v>
      </c>
      <c r="G79" s="235"/>
      <c r="H79" s="228"/>
      <c r="I79" s="228"/>
      <c r="K79" s="124"/>
      <c r="M79" s="124"/>
      <c r="N79" s="124"/>
    </row>
    <row r="80" spans="1:14" x14ac:dyDescent="0.35">
      <c r="A80" s="124"/>
      <c r="B80" s="124"/>
      <c r="C80" s="124"/>
      <c r="D80" s="124"/>
      <c r="E80" s="124"/>
      <c r="F80" s="237"/>
      <c r="H80" s="124"/>
      <c r="I80" s="124"/>
      <c r="K80" s="124"/>
      <c r="M80" s="124"/>
      <c r="N80" s="124"/>
    </row>
    <row r="81" spans="1:14" ht="23.25" customHeight="1" x14ac:dyDescent="0.35">
      <c r="A81" s="478"/>
      <c r="B81" s="478"/>
      <c r="C81" s="478"/>
      <c r="D81" s="478"/>
      <c r="E81" s="478"/>
      <c r="F81" s="239" t="s">
        <v>199</v>
      </c>
      <c r="G81" s="235"/>
      <c r="H81" s="228"/>
      <c r="I81" s="228"/>
      <c r="L81" s="124"/>
      <c r="M81" s="124"/>
      <c r="N81" s="124"/>
    </row>
    <row r="82" spans="1:14" x14ac:dyDescent="0.35">
      <c r="A82" s="473" t="s">
        <v>122</v>
      </c>
      <c r="B82" s="473"/>
      <c r="C82" s="473"/>
      <c r="D82" s="473"/>
      <c r="E82" s="473"/>
      <c r="F82" s="226"/>
      <c r="G82" s="124"/>
      <c r="H82" s="124"/>
      <c r="I82" s="124"/>
      <c r="J82" s="124"/>
      <c r="L82" s="124"/>
      <c r="M82" s="124"/>
      <c r="N82" s="124"/>
    </row>
    <row r="83" spans="1:14" ht="28.5" customHeight="1" x14ac:dyDescent="0.35">
      <c r="A83" s="478"/>
      <c r="B83" s="478"/>
      <c r="C83" s="478"/>
      <c r="D83" s="478"/>
      <c r="E83" s="478"/>
      <c r="F83" s="224"/>
      <c r="G83" s="124"/>
      <c r="H83" s="124"/>
      <c r="I83" s="124"/>
      <c r="J83" s="124"/>
      <c r="L83" s="124"/>
      <c r="M83" s="124"/>
      <c r="N83" s="124"/>
    </row>
    <row r="84" spans="1:14" x14ac:dyDescent="0.35">
      <c r="A84" s="473" t="s">
        <v>123</v>
      </c>
      <c r="B84" s="473"/>
      <c r="C84" s="473"/>
      <c r="D84" s="473"/>
      <c r="E84" s="473"/>
      <c r="F84" s="226"/>
      <c r="G84" s="124"/>
      <c r="H84" s="124"/>
      <c r="I84" s="124"/>
      <c r="J84" s="124"/>
      <c r="L84" s="124"/>
      <c r="M84" s="124"/>
      <c r="N84" s="124"/>
    </row>
    <row r="85" spans="1:14" x14ac:dyDescent="0.35">
      <c r="A85" s="124"/>
      <c r="B85" s="124"/>
      <c r="C85" s="124"/>
      <c r="D85" s="124"/>
      <c r="E85" s="124"/>
      <c r="F85" s="124"/>
      <c r="G85" s="124"/>
      <c r="H85" s="124"/>
      <c r="I85" s="124"/>
      <c r="J85" s="124"/>
      <c r="L85" s="124"/>
      <c r="M85" s="124"/>
      <c r="N85" s="124"/>
    </row>
    <row r="86" spans="1:14" ht="45.75" customHeight="1" x14ac:dyDescent="0.35">
      <c r="A86" s="485" t="s">
        <v>295</v>
      </c>
      <c r="B86" s="485"/>
      <c r="C86" s="485"/>
      <c r="D86" s="485"/>
      <c r="E86" s="485"/>
      <c r="F86" s="241"/>
      <c r="G86" s="234"/>
      <c r="H86" s="234"/>
      <c r="I86" s="124"/>
      <c r="J86" s="124"/>
      <c r="K86" s="124"/>
      <c r="L86" s="124"/>
      <c r="M86" s="124"/>
      <c r="N86" s="124"/>
    </row>
    <row r="87" spans="1:14" ht="30" customHeight="1" x14ac:dyDescent="0.35">
      <c r="A87" s="481"/>
      <c r="B87" s="481"/>
      <c r="C87" s="481"/>
      <c r="D87" s="481"/>
      <c r="E87" s="481"/>
      <c r="F87" s="224"/>
      <c r="G87" s="124"/>
      <c r="H87" s="124"/>
      <c r="I87" s="124"/>
      <c r="J87" s="124"/>
      <c r="K87" s="124"/>
      <c r="L87" s="124"/>
      <c r="M87" s="124"/>
      <c r="N87" s="124"/>
    </row>
    <row r="88" spans="1:14" x14ac:dyDescent="0.35">
      <c r="A88" s="482" t="s">
        <v>121</v>
      </c>
      <c r="B88" s="482"/>
      <c r="C88" s="482"/>
      <c r="D88" s="482"/>
      <c r="E88" s="482"/>
      <c r="F88" s="236"/>
      <c r="G88" s="124"/>
      <c r="H88" s="124"/>
      <c r="I88" s="124"/>
      <c r="J88" s="124"/>
      <c r="K88" s="124"/>
      <c r="L88" s="124"/>
    </row>
    <row r="89" spans="1:14" ht="30.75" customHeight="1" x14ac:dyDescent="0.35">
      <c r="A89" s="478"/>
      <c r="B89" s="484"/>
      <c r="C89" s="484"/>
      <c r="D89" s="484"/>
      <c r="E89" s="484"/>
      <c r="F89" s="287"/>
      <c r="G89" s="124"/>
      <c r="H89" s="124"/>
      <c r="I89" s="124"/>
      <c r="J89" s="124"/>
      <c r="K89" s="124"/>
      <c r="L89" s="124"/>
    </row>
    <row r="90" spans="1:14" x14ac:dyDescent="0.35">
      <c r="A90" s="473" t="s">
        <v>122</v>
      </c>
      <c r="B90" s="473"/>
      <c r="C90" s="473"/>
      <c r="D90" s="473"/>
      <c r="E90" s="473"/>
      <c r="F90" s="226"/>
      <c r="G90" s="124"/>
      <c r="H90" s="124"/>
      <c r="I90" s="124"/>
      <c r="J90" s="124"/>
      <c r="K90" s="124"/>
      <c r="L90" s="124"/>
    </row>
    <row r="91" spans="1:14" ht="29.25" customHeight="1" x14ac:dyDescent="0.35">
      <c r="A91" s="478"/>
      <c r="B91" s="486"/>
      <c r="C91" s="486"/>
      <c r="D91" s="486"/>
      <c r="E91" s="486"/>
      <c r="F91" s="287"/>
      <c r="G91" s="124"/>
      <c r="H91" s="124"/>
      <c r="I91" s="124"/>
      <c r="J91" s="124"/>
      <c r="K91" s="124"/>
      <c r="L91" s="124"/>
    </row>
    <row r="92" spans="1:14" x14ac:dyDescent="0.35">
      <c r="A92" s="482" t="s">
        <v>123</v>
      </c>
      <c r="B92" s="483"/>
      <c r="C92" s="483"/>
      <c r="D92" s="483"/>
      <c r="E92" s="483"/>
      <c r="F92" s="288"/>
      <c r="G92" s="124"/>
      <c r="H92" s="124"/>
      <c r="I92" s="124"/>
      <c r="J92" s="124"/>
      <c r="K92" s="124"/>
      <c r="L92" s="124"/>
    </row>
    <row r="93" spans="1:14" x14ac:dyDescent="0.35">
      <c r="A93" s="124"/>
      <c r="B93" s="124"/>
      <c r="C93" s="124"/>
      <c r="I93" s="124"/>
      <c r="J93" s="124"/>
      <c r="K93" s="124"/>
      <c r="L93" s="124"/>
    </row>
    <row r="94" spans="1:14" x14ac:dyDescent="0.35">
      <c r="D94" s="124"/>
      <c r="E94" s="124"/>
      <c r="F94" s="124"/>
      <c r="G94" s="124"/>
      <c r="H94" s="124"/>
      <c r="I94" s="124"/>
      <c r="J94" s="124"/>
      <c r="K94" s="124"/>
      <c r="L94" s="124"/>
    </row>
    <row r="95" spans="1:14" x14ac:dyDescent="0.35">
      <c r="A95" s="124"/>
      <c r="B95" s="124"/>
      <c r="C95" s="124"/>
      <c r="D95" s="124"/>
      <c r="E95" s="124"/>
      <c r="F95" s="124"/>
      <c r="G95" s="124"/>
      <c r="H95" s="124"/>
      <c r="I95" s="124"/>
      <c r="J95" s="124"/>
      <c r="K95" s="124"/>
      <c r="L95" s="124"/>
    </row>
    <row r="96" spans="1:14" x14ac:dyDescent="0.35">
      <c r="A96" s="124"/>
      <c r="B96" s="124"/>
      <c r="C96" s="124"/>
      <c r="D96" s="124"/>
      <c r="E96" s="124"/>
      <c r="F96" s="124"/>
      <c r="G96" s="124"/>
      <c r="H96" s="124"/>
      <c r="I96" s="124"/>
      <c r="J96" s="124"/>
      <c r="K96" s="124"/>
      <c r="L96" s="124"/>
    </row>
    <row r="97" spans="1:12" x14ac:dyDescent="0.35">
      <c r="A97" s="124"/>
      <c r="B97" s="124"/>
      <c r="C97" s="124"/>
      <c r="D97" s="124"/>
      <c r="E97" s="124"/>
      <c r="F97" s="124"/>
      <c r="G97" s="124"/>
      <c r="H97" s="124"/>
      <c r="I97" s="124"/>
      <c r="J97" s="124"/>
      <c r="K97" s="124"/>
      <c r="L97" s="124"/>
    </row>
    <row r="98" spans="1:12" x14ac:dyDescent="0.35">
      <c r="A98" s="124"/>
      <c r="B98" s="124"/>
      <c r="C98" s="124"/>
      <c r="D98" s="124"/>
      <c r="E98" s="124"/>
      <c r="F98" s="124"/>
      <c r="G98" s="124"/>
      <c r="H98" s="124"/>
      <c r="I98" s="124"/>
      <c r="J98" s="124"/>
      <c r="K98" s="124"/>
      <c r="L98" s="124"/>
    </row>
    <row r="99" spans="1:12" x14ac:dyDescent="0.35">
      <c r="A99" s="124"/>
      <c r="B99" s="124"/>
      <c r="C99" s="124"/>
      <c r="D99" s="124"/>
      <c r="E99" s="124"/>
      <c r="F99" s="124"/>
      <c r="G99" s="124"/>
      <c r="H99" s="124"/>
      <c r="I99" s="124"/>
      <c r="J99" s="124"/>
      <c r="K99" s="124"/>
      <c r="L99" s="124"/>
    </row>
    <row r="100" spans="1:12" x14ac:dyDescent="0.35">
      <c r="A100" s="124"/>
      <c r="B100" s="124"/>
      <c r="C100" s="124"/>
      <c r="D100" s="124"/>
      <c r="E100" s="124"/>
      <c r="F100" s="124"/>
      <c r="G100" s="124"/>
      <c r="H100" s="124"/>
      <c r="I100" s="124"/>
      <c r="J100" s="124"/>
      <c r="K100" s="124"/>
      <c r="L100" s="124"/>
    </row>
    <row r="101" spans="1:12" x14ac:dyDescent="0.35">
      <c r="A101" s="124"/>
      <c r="B101" s="124"/>
      <c r="C101" s="124"/>
      <c r="D101" s="124"/>
      <c r="E101" s="124"/>
      <c r="F101" s="124"/>
      <c r="G101" s="124"/>
      <c r="H101" s="124"/>
      <c r="I101" s="124"/>
      <c r="J101" s="124"/>
      <c r="K101" s="124"/>
      <c r="L101" s="124"/>
    </row>
    <row r="102" spans="1:12" x14ac:dyDescent="0.35">
      <c r="A102" s="124"/>
      <c r="B102" s="124"/>
      <c r="C102" s="124"/>
      <c r="D102" s="124"/>
      <c r="E102" s="124"/>
      <c r="F102" s="124"/>
      <c r="G102" s="124"/>
      <c r="H102" s="124"/>
      <c r="I102" s="124"/>
      <c r="J102" s="124"/>
      <c r="K102" s="124"/>
      <c r="L102" s="124"/>
    </row>
    <row r="103" spans="1:12" x14ac:dyDescent="0.35">
      <c r="A103" s="124"/>
      <c r="B103" s="124"/>
      <c r="C103" s="124"/>
      <c r="D103" s="124"/>
      <c r="E103" s="124"/>
      <c r="F103" s="124"/>
      <c r="G103" s="124"/>
      <c r="H103" s="124"/>
      <c r="I103" s="124"/>
      <c r="J103" s="124"/>
      <c r="K103" s="124"/>
      <c r="L103" s="124"/>
    </row>
    <row r="104" spans="1:12" x14ac:dyDescent="0.35">
      <c r="A104" s="124"/>
      <c r="B104" s="124"/>
      <c r="C104" s="124"/>
      <c r="D104" s="124"/>
      <c r="E104" s="124"/>
      <c r="F104" s="124"/>
      <c r="G104" s="124"/>
      <c r="H104" s="124"/>
      <c r="I104" s="124"/>
      <c r="J104" s="124"/>
      <c r="K104" s="124"/>
      <c r="L104" s="124"/>
    </row>
    <row r="105" spans="1:12" x14ac:dyDescent="0.35">
      <c r="A105" s="124"/>
      <c r="B105" s="124"/>
      <c r="C105" s="124"/>
      <c r="D105" s="124"/>
      <c r="E105" s="124"/>
      <c r="F105" s="124"/>
      <c r="G105" s="124"/>
      <c r="H105" s="124"/>
      <c r="I105" s="124"/>
      <c r="J105" s="124"/>
      <c r="K105" s="124"/>
      <c r="L105" s="124"/>
    </row>
    <row r="106" spans="1:12" x14ac:dyDescent="0.35">
      <c r="A106" s="124"/>
      <c r="B106" s="124"/>
      <c r="C106" s="124"/>
      <c r="D106" s="124"/>
      <c r="E106" s="124"/>
      <c r="F106" s="124"/>
      <c r="G106" s="124"/>
      <c r="H106" s="124"/>
      <c r="I106" s="124"/>
      <c r="J106" s="124"/>
      <c r="K106" s="124"/>
      <c r="L106" s="124"/>
    </row>
    <row r="107" spans="1:12" x14ac:dyDescent="0.35">
      <c r="A107" s="124"/>
      <c r="B107" s="124"/>
      <c r="C107" s="124"/>
      <c r="D107" s="124"/>
      <c r="E107" s="124"/>
      <c r="F107" s="124"/>
      <c r="G107" s="124"/>
      <c r="H107" s="124"/>
      <c r="I107" s="124"/>
      <c r="J107" s="124"/>
      <c r="K107" s="124"/>
      <c r="L107" s="124"/>
    </row>
    <row r="108" spans="1:12" x14ac:dyDescent="0.35">
      <c r="A108" s="124"/>
      <c r="B108" s="124"/>
      <c r="C108" s="124"/>
      <c r="D108" s="124"/>
      <c r="E108" s="124"/>
      <c r="F108" s="124"/>
      <c r="G108" s="124"/>
      <c r="H108" s="124"/>
      <c r="I108" s="124"/>
      <c r="J108" s="124"/>
      <c r="K108" s="124"/>
      <c r="L108" s="124"/>
    </row>
    <row r="109" spans="1:12" x14ac:dyDescent="0.35">
      <c r="A109" s="124"/>
      <c r="B109" s="124"/>
      <c r="C109" s="124"/>
      <c r="D109" s="124"/>
      <c r="E109" s="124"/>
      <c r="F109" s="124"/>
      <c r="G109" s="124"/>
      <c r="H109" s="124"/>
      <c r="I109" s="124"/>
      <c r="J109" s="124"/>
      <c r="K109" s="124"/>
      <c r="L109" s="124"/>
    </row>
    <row r="110" spans="1:12" x14ac:dyDescent="0.35">
      <c r="A110" s="124"/>
      <c r="B110" s="124"/>
      <c r="C110" s="124"/>
      <c r="D110" s="124"/>
      <c r="E110" s="124"/>
      <c r="F110" s="124"/>
      <c r="G110" s="124"/>
      <c r="H110" s="124"/>
      <c r="I110" s="124"/>
      <c r="J110" s="124"/>
      <c r="K110" s="124"/>
      <c r="L110" s="124"/>
    </row>
    <row r="111" spans="1:12" x14ac:dyDescent="0.35">
      <c r="A111" s="124"/>
      <c r="B111" s="124"/>
      <c r="C111" s="124"/>
      <c r="D111" s="124"/>
      <c r="E111" s="124"/>
      <c r="F111" s="124"/>
      <c r="G111" s="124"/>
      <c r="H111" s="124"/>
      <c r="I111" s="124"/>
      <c r="J111" s="124"/>
      <c r="K111" s="124"/>
      <c r="L111" s="124"/>
    </row>
    <row r="112" spans="1:12" x14ac:dyDescent="0.35">
      <c r="A112" s="124"/>
      <c r="B112" s="124"/>
      <c r="C112" s="124"/>
      <c r="D112" s="124"/>
      <c r="E112" s="124"/>
      <c r="F112" s="124"/>
      <c r="G112" s="124"/>
      <c r="H112" s="124"/>
      <c r="I112" s="124"/>
      <c r="J112" s="124"/>
      <c r="K112" s="124"/>
      <c r="L112" s="124"/>
    </row>
    <row r="113" spans="1:12" x14ac:dyDescent="0.35">
      <c r="A113" s="124"/>
      <c r="B113" s="124"/>
      <c r="C113" s="124"/>
      <c r="D113" s="124"/>
      <c r="E113" s="124"/>
      <c r="F113" s="124"/>
      <c r="G113" s="124"/>
      <c r="H113" s="124"/>
      <c r="I113" s="124"/>
      <c r="J113" s="124"/>
      <c r="K113" s="124"/>
      <c r="L113" s="124"/>
    </row>
    <row r="114" spans="1:12" x14ac:dyDescent="0.35">
      <c r="A114" s="124"/>
      <c r="B114" s="124"/>
      <c r="C114" s="124"/>
      <c r="D114" s="124"/>
      <c r="E114" s="124"/>
      <c r="F114" s="124"/>
      <c r="G114" s="124"/>
      <c r="H114" s="124"/>
      <c r="I114" s="124"/>
      <c r="J114" s="124"/>
      <c r="K114" s="124"/>
      <c r="L114" s="124"/>
    </row>
    <row r="115" spans="1:12" x14ac:dyDescent="0.35">
      <c r="A115" s="124"/>
      <c r="B115" s="124"/>
      <c r="C115" s="124"/>
      <c r="D115" s="124"/>
      <c r="E115" s="124"/>
      <c r="F115" s="124"/>
      <c r="G115" s="124"/>
      <c r="H115" s="124"/>
      <c r="I115" s="124"/>
      <c r="J115" s="124"/>
      <c r="K115" s="124"/>
      <c r="L115" s="124"/>
    </row>
    <row r="116" spans="1:12" x14ac:dyDescent="0.35">
      <c r="A116" s="124"/>
      <c r="B116" s="124"/>
      <c r="C116" s="124"/>
      <c r="D116" s="124"/>
      <c r="E116" s="124"/>
      <c r="F116" s="124"/>
      <c r="G116" s="124"/>
      <c r="H116" s="124"/>
      <c r="I116" s="124"/>
      <c r="J116" s="124"/>
      <c r="K116" s="124"/>
      <c r="L116" s="124"/>
    </row>
    <row r="117" spans="1:12" x14ac:dyDescent="0.35">
      <c r="A117" s="124"/>
      <c r="B117" s="124"/>
      <c r="C117" s="124"/>
      <c r="D117" s="124"/>
      <c r="E117" s="124"/>
      <c r="F117" s="124"/>
      <c r="G117" s="124"/>
      <c r="H117" s="124"/>
      <c r="I117" s="124"/>
      <c r="J117" s="124"/>
      <c r="K117" s="124"/>
      <c r="L117" s="124"/>
    </row>
    <row r="118" spans="1:12" x14ac:dyDescent="0.35">
      <c r="A118" s="124"/>
      <c r="B118" s="124"/>
      <c r="C118" s="124"/>
      <c r="D118" s="124"/>
      <c r="E118" s="124"/>
      <c r="F118" s="124"/>
      <c r="G118" s="124"/>
      <c r="H118" s="124"/>
      <c r="I118" s="124"/>
      <c r="J118" s="124"/>
      <c r="K118" s="124"/>
      <c r="L118" s="124"/>
    </row>
    <row r="119" spans="1:12" x14ac:dyDescent="0.35">
      <c r="A119" s="124"/>
      <c r="B119" s="124"/>
      <c r="C119" s="124"/>
      <c r="D119" s="124"/>
      <c r="E119" s="124"/>
      <c r="F119" s="124"/>
      <c r="G119" s="124"/>
      <c r="H119" s="124"/>
      <c r="I119" s="124"/>
      <c r="J119" s="124"/>
      <c r="K119" s="124"/>
      <c r="L119" s="124"/>
    </row>
    <row r="120" spans="1:12" x14ac:dyDescent="0.35">
      <c r="A120" s="124"/>
      <c r="B120" s="124"/>
      <c r="C120" s="124"/>
      <c r="D120" s="124"/>
      <c r="E120" s="124"/>
      <c r="F120" s="124"/>
      <c r="G120" s="124"/>
      <c r="H120" s="124"/>
      <c r="I120" s="124"/>
      <c r="J120" s="124"/>
      <c r="K120" s="124"/>
      <c r="L120" s="124"/>
    </row>
    <row r="121" spans="1:12" x14ac:dyDescent="0.35">
      <c r="A121" s="124"/>
      <c r="B121" s="124"/>
      <c r="C121" s="124"/>
      <c r="D121" s="124"/>
      <c r="E121" s="124"/>
      <c r="F121" s="124"/>
      <c r="G121" s="124"/>
      <c r="H121" s="124"/>
      <c r="I121" s="124"/>
      <c r="J121" s="124"/>
      <c r="K121" s="124"/>
      <c r="L121" s="124"/>
    </row>
    <row r="122" spans="1:12" x14ac:dyDescent="0.35">
      <c r="A122" s="124"/>
      <c r="B122" s="124"/>
      <c r="C122" s="124"/>
      <c r="D122" s="124"/>
      <c r="E122" s="124"/>
      <c r="F122" s="124"/>
      <c r="G122" s="124"/>
      <c r="H122" s="124"/>
      <c r="I122" s="124"/>
      <c r="J122" s="124"/>
      <c r="K122" s="124"/>
      <c r="L122" s="124"/>
    </row>
    <row r="123" spans="1:12" x14ac:dyDescent="0.35">
      <c r="A123" s="124"/>
      <c r="B123" s="124"/>
      <c r="C123" s="124"/>
      <c r="D123" s="124"/>
      <c r="E123" s="124"/>
      <c r="F123" s="124"/>
      <c r="G123" s="124"/>
      <c r="H123" s="124"/>
      <c r="I123" s="124"/>
      <c r="J123" s="124"/>
      <c r="K123" s="124"/>
      <c r="L123" s="124"/>
    </row>
    <row r="124" spans="1:12" x14ac:dyDescent="0.35">
      <c r="A124" s="124"/>
      <c r="B124" s="124"/>
      <c r="C124" s="124"/>
      <c r="D124" s="124"/>
      <c r="E124" s="124"/>
      <c r="F124" s="124"/>
      <c r="G124" s="124"/>
      <c r="H124" s="124"/>
      <c r="I124" s="124"/>
      <c r="J124" s="124"/>
      <c r="K124" s="124"/>
      <c r="L124" s="124"/>
    </row>
    <row r="125" spans="1:12" x14ac:dyDescent="0.35">
      <c r="A125" s="124"/>
      <c r="B125" s="124"/>
      <c r="C125" s="124"/>
      <c r="D125" s="124"/>
      <c r="E125" s="124"/>
      <c r="F125" s="124"/>
      <c r="G125" s="124"/>
      <c r="H125" s="124"/>
      <c r="I125" s="124"/>
      <c r="J125" s="124"/>
      <c r="K125" s="124"/>
      <c r="L125" s="124"/>
    </row>
    <row r="126" spans="1:12" x14ac:dyDescent="0.35">
      <c r="A126" s="124"/>
      <c r="B126" s="124"/>
      <c r="C126" s="124"/>
      <c r="D126" s="124"/>
      <c r="E126" s="124"/>
      <c r="F126" s="124"/>
      <c r="G126" s="124"/>
      <c r="H126" s="124"/>
      <c r="I126" s="124"/>
      <c r="J126" s="124"/>
      <c r="K126" s="124"/>
      <c r="L126" s="124"/>
    </row>
    <row r="127" spans="1:12" x14ac:dyDescent="0.35">
      <c r="A127" s="124"/>
      <c r="B127" s="124"/>
      <c r="C127" s="124"/>
      <c r="D127" s="124"/>
      <c r="E127" s="124"/>
      <c r="F127" s="124"/>
      <c r="G127" s="124"/>
      <c r="H127" s="124"/>
      <c r="I127" s="124"/>
      <c r="J127" s="124"/>
      <c r="K127" s="124"/>
      <c r="L127" s="124"/>
    </row>
    <row r="128" spans="1:12" x14ac:dyDescent="0.35">
      <c r="A128" s="124"/>
      <c r="B128" s="124"/>
      <c r="C128" s="124"/>
      <c r="D128" s="124"/>
      <c r="E128" s="124"/>
      <c r="F128" s="124"/>
      <c r="G128" s="124"/>
      <c r="H128" s="124"/>
      <c r="I128" s="124"/>
      <c r="J128" s="124"/>
      <c r="K128" s="124"/>
      <c r="L128" s="124"/>
    </row>
    <row r="129" spans="1:12" x14ac:dyDescent="0.35">
      <c r="A129" s="124"/>
      <c r="B129" s="124"/>
      <c r="C129" s="124"/>
      <c r="D129" s="124"/>
      <c r="E129" s="124"/>
      <c r="F129" s="124"/>
      <c r="G129" s="124"/>
      <c r="H129" s="124"/>
      <c r="I129" s="124"/>
      <c r="J129" s="124"/>
      <c r="K129" s="124"/>
      <c r="L129" s="124"/>
    </row>
    <row r="130" spans="1:12" x14ac:dyDescent="0.35">
      <c r="A130" s="124"/>
      <c r="B130" s="124"/>
      <c r="C130" s="124"/>
      <c r="D130" s="124"/>
      <c r="E130" s="124"/>
      <c r="F130" s="124"/>
      <c r="G130" s="124"/>
      <c r="H130" s="124"/>
      <c r="I130" s="124"/>
      <c r="J130" s="124"/>
      <c r="K130" s="124"/>
      <c r="L130" s="124"/>
    </row>
    <row r="131" spans="1:12" x14ac:dyDescent="0.35">
      <c r="A131" s="124"/>
      <c r="B131" s="124"/>
      <c r="C131" s="124"/>
      <c r="D131" s="124"/>
      <c r="E131" s="124"/>
      <c r="F131" s="124"/>
      <c r="G131" s="124"/>
      <c r="H131" s="124"/>
      <c r="I131" s="124"/>
      <c r="J131" s="124"/>
      <c r="K131" s="124"/>
      <c r="L131" s="124"/>
    </row>
    <row r="132" spans="1:12" x14ac:dyDescent="0.35">
      <c r="A132" s="124"/>
      <c r="B132" s="124"/>
      <c r="C132" s="124"/>
      <c r="D132" s="124"/>
      <c r="E132" s="124"/>
      <c r="F132" s="124"/>
      <c r="G132" s="124"/>
      <c r="H132" s="124"/>
      <c r="I132" s="124"/>
      <c r="J132" s="124"/>
      <c r="K132" s="124"/>
      <c r="L132" s="124"/>
    </row>
    <row r="133" spans="1:12" x14ac:dyDescent="0.35">
      <c r="A133" s="124"/>
      <c r="B133" s="124"/>
      <c r="C133" s="124"/>
      <c r="D133" s="124"/>
      <c r="E133" s="124"/>
      <c r="F133" s="124"/>
      <c r="G133" s="124"/>
      <c r="H133" s="124"/>
      <c r="I133" s="124"/>
      <c r="J133" s="124"/>
      <c r="K133" s="124"/>
      <c r="L133" s="124"/>
    </row>
    <row r="134" spans="1:12" x14ac:dyDescent="0.35">
      <c r="A134" s="124"/>
      <c r="B134" s="124"/>
      <c r="C134" s="124"/>
      <c r="D134" s="124"/>
      <c r="E134" s="124"/>
      <c r="F134" s="124"/>
      <c r="G134" s="124"/>
      <c r="H134" s="124"/>
      <c r="I134" s="124"/>
      <c r="J134" s="124"/>
      <c r="K134" s="124"/>
      <c r="L134" s="124"/>
    </row>
    <row r="135" spans="1:12" x14ac:dyDescent="0.35">
      <c r="A135" s="124"/>
      <c r="B135" s="124"/>
      <c r="C135" s="124"/>
      <c r="D135" s="124"/>
      <c r="E135" s="124"/>
      <c r="F135" s="124"/>
      <c r="G135" s="124"/>
      <c r="H135" s="124"/>
      <c r="I135" s="124"/>
      <c r="J135" s="124"/>
      <c r="K135" s="124"/>
      <c r="L135" s="124"/>
    </row>
    <row r="136" spans="1:12" x14ac:dyDescent="0.35">
      <c r="A136" s="124"/>
      <c r="B136" s="124"/>
      <c r="C136" s="124"/>
      <c r="D136" s="124"/>
      <c r="E136" s="124"/>
      <c r="F136" s="124"/>
      <c r="G136" s="124"/>
      <c r="H136" s="124"/>
      <c r="I136" s="124"/>
      <c r="J136" s="124"/>
      <c r="K136" s="124"/>
      <c r="L136" s="124"/>
    </row>
    <row r="137" spans="1:12" x14ac:dyDescent="0.35">
      <c r="A137" s="124"/>
      <c r="B137" s="124"/>
      <c r="C137" s="124"/>
      <c r="D137" s="124"/>
      <c r="E137" s="124"/>
      <c r="F137" s="124"/>
      <c r="G137" s="124"/>
      <c r="H137" s="124"/>
      <c r="I137" s="124"/>
      <c r="J137" s="124"/>
      <c r="K137" s="124"/>
      <c r="L137" s="124"/>
    </row>
    <row r="138" spans="1:12" x14ac:dyDescent="0.35">
      <c r="A138" s="124"/>
      <c r="B138" s="124"/>
      <c r="C138" s="124"/>
      <c r="I138" s="124"/>
      <c r="J138" s="124"/>
      <c r="K138" s="124"/>
      <c r="L138" s="124"/>
    </row>
  </sheetData>
  <mergeCells count="42">
    <mergeCell ref="C75:E75"/>
    <mergeCell ref="A67:J67"/>
    <mergeCell ref="A70:J70"/>
    <mergeCell ref="A61:J61"/>
    <mergeCell ref="A64:J64"/>
    <mergeCell ref="A87:E87"/>
    <mergeCell ref="A88:E88"/>
    <mergeCell ref="A77:E77"/>
    <mergeCell ref="A90:E90"/>
    <mergeCell ref="A92:E92"/>
    <mergeCell ref="A89:E89"/>
    <mergeCell ref="A81:E81"/>
    <mergeCell ref="A82:E82"/>
    <mergeCell ref="A84:E84"/>
    <mergeCell ref="A78:E78"/>
    <mergeCell ref="A86:E86"/>
    <mergeCell ref="A91:E91"/>
    <mergeCell ref="A83:E83"/>
    <mergeCell ref="D4:H4"/>
    <mergeCell ref="B21:J22"/>
    <mergeCell ref="B23:J23"/>
    <mergeCell ref="A35:J35"/>
    <mergeCell ref="C2:F2"/>
    <mergeCell ref="H2:J2"/>
    <mergeCell ref="A26:J26"/>
    <mergeCell ref="G34:H34"/>
    <mergeCell ref="A29:J29"/>
    <mergeCell ref="B17:J17"/>
    <mergeCell ref="B19:J19"/>
    <mergeCell ref="C58:J58"/>
    <mergeCell ref="B48:J48"/>
    <mergeCell ref="B50:J50"/>
    <mergeCell ref="C9:E9"/>
    <mergeCell ref="F9:G9"/>
    <mergeCell ref="A46:J46"/>
    <mergeCell ref="B52:J52"/>
    <mergeCell ref="B41:J41"/>
    <mergeCell ref="B37:J37"/>
    <mergeCell ref="B43:J43"/>
    <mergeCell ref="A39:J39"/>
    <mergeCell ref="A38:J38"/>
    <mergeCell ref="C56:J56"/>
  </mergeCells>
  <hyperlinks>
    <hyperlink ref="A25:C25" location="'Certificate of Completion'!A1" display="Certificate of Completion" xr:uid="{00000000-0004-0000-0700-000000000000}"/>
    <hyperlink ref="A28" location="'Performance Cert'!B1:L37" display="Recipient Performance Certification Report" xr:uid="{00000000-0004-0000-0700-000001000000}"/>
  </hyperlinks>
  <pageMargins left="0.7" right="0.7" top="0.75" bottom="0.75" header="0.3" footer="0.3"/>
  <pageSetup scale="81" fitToHeight="5" orientation="portrait" r:id="rId1"/>
  <headerFooter>
    <oddFooter>&amp;CPage &amp;P of &amp;N&amp;R&amp;F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J35"/>
  <sheetViews>
    <sheetView workbookViewId="0">
      <selection activeCell="H24" sqref="H24"/>
    </sheetView>
  </sheetViews>
  <sheetFormatPr defaultRowHeight="12.5" x14ac:dyDescent="0.25"/>
  <cols>
    <col min="1" max="1" width="2.26953125" customWidth="1"/>
    <col min="2" max="2" width="22.7265625" customWidth="1"/>
    <col min="3" max="3" width="15.54296875" customWidth="1"/>
    <col min="4" max="4" width="16.81640625" customWidth="1"/>
    <col min="5" max="5" width="12.453125" customWidth="1"/>
    <col min="6" max="6" width="13.81640625" customWidth="1"/>
    <col min="7" max="7" width="24.453125" customWidth="1"/>
    <col min="8" max="8" width="2.1796875" customWidth="1"/>
  </cols>
  <sheetData>
    <row r="1" spans="1:10" ht="15.5" x14ac:dyDescent="0.35">
      <c r="A1" s="139" t="s">
        <v>274</v>
      </c>
      <c r="B1" s="139"/>
      <c r="C1" s="139"/>
      <c r="D1" s="139"/>
      <c r="E1" s="139"/>
      <c r="F1" s="139"/>
      <c r="G1" s="139"/>
    </row>
    <row r="2" spans="1:10" ht="15.5" x14ac:dyDescent="0.35">
      <c r="A2" s="139" t="s">
        <v>16</v>
      </c>
      <c r="B2" s="139"/>
      <c r="C2" s="139"/>
      <c r="D2" s="139"/>
      <c r="E2" s="139"/>
      <c r="F2" s="139"/>
      <c r="G2" s="139"/>
    </row>
    <row r="3" spans="1:10" ht="6.75" customHeight="1" x14ac:dyDescent="0.35">
      <c r="A3" s="139"/>
      <c r="B3" s="139"/>
      <c r="C3" s="139"/>
      <c r="D3" s="139"/>
      <c r="E3" s="139"/>
      <c r="F3" s="139"/>
      <c r="G3" s="139"/>
    </row>
    <row r="4" spans="1:10" ht="15.5" x14ac:dyDescent="0.35">
      <c r="A4" s="139" t="s">
        <v>258</v>
      </c>
      <c r="B4" s="139"/>
      <c r="C4" s="139"/>
      <c r="D4" s="139"/>
      <c r="E4" s="139"/>
      <c r="F4" s="139"/>
      <c r="G4" s="139"/>
    </row>
    <row r="5" spans="1:10" ht="9" customHeight="1" x14ac:dyDescent="0.25"/>
    <row r="6" spans="1:10" ht="13" x14ac:dyDescent="0.3">
      <c r="A6" s="6" t="s">
        <v>0</v>
      </c>
      <c r="C6" s="342">
        <f>+'Certificate of Completion'!F2</f>
        <v>0</v>
      </c>
      <c r="D6" s="6" t="s">
        <v>25</v>
      </c>
      <c r="E6" s="508">
        <f>+'Certificate of Completion'!F3</f>
        <v>0</v>
      </c>
      <c r="F6" s="508"/>
    </row>
    <row r="7" spans="1:10" ht="5.25" customHeight="1" thickBot="1" x14ac:dyDescent="0.4">
      <c r="A7" s="124"/>
      <c r="B7" s="124" t="s">
        <v>108</v>
      </c>
      <c r="C7" s="124"/>
      <c r="D7" s="124"/>
      <c r="E7" s="124"/>
      <c r="F7" s="124"/>
      <c r="G7" s="124"/>
      <c r="H7" s="124"/>
      <c r="I7" s="124"/>
      <c r="J7" s="124"/>
    </row>
    <row r="8" spans="1:10" ht="25.5" thickTop="1" x14ac:dyDescent="0.35">
      <c r="A8" s="509" t="s">
        <v>26</v>
      </c>
      <c r="B8" s="510"/>
      <c r="C8" s="289" t="s">
        <v>27</v>
      </c>
      <c r="D8" s="289" t="s">
        <v>28</v>
      </c>
      <c r="E8" s="289" t="s">
        <v>29</v>
      </c>
      <c r="F8" s="289" t="s">
        <v>30</v>
      </c>
      <c r="G8" s="290" t="s">
        <v>31</v>
      </c>
      <c r="H8" s="124"/>
      <c r="I8" s="124"/>
      <c r="J8" s="124"/>
    </row>
    <row r="9" spans="1:10" ht="43" customHeight="1" x14ac:dyDescent="0.35">
      <c r="A9" s="3">
        <v>1</v>
      </c>
      <c r="B9" s="294"/>
      <c r="C9" s="4"/>
      <c r="D9" s="4"/>
      <c r="E9" s="4"/>
      <c r="F9" s="4"/>
      <c r="G9" s="5"/>
      <c r="H9" s="124"/>
      <c r="I9" s="124"/>
      <c r="J9" s="124"/>
    </row>
    <row r="10" spans="1:10" ht="43" customHeight="1" x14ac:dyDescent="0.35">
      <c r="A10" s="3">
        <v>2</v>
      </c>
      <c r="B10" s="320"/>
      <c r="C10" s="4"/>
      <c r="D10" s="4"/>
      <c r="E10" s="4"/>
      <c r="F10" s="4"/>
      <c r="G10" s="5"/>
      <c r="H10" s="124"/>
      <c r="I10" s="124"/>
      <c r="J10" s="124"/>
    </row>
    <row r="11" spans="1:10" ht="43" customHeight="1" x14ac:dyDescent="0.35">
      <c r="A11" s="3">
        <v>3</v>
      </c>
      <c r="B11" s="320"/>
      <c r="C11" s="4"/>
      <c r="D11" s="4"/>
      <c r="E11" s="4"/>
      <c r="F11" s="4"/>
      <c r="G11" s="5"/>
      <c r="H11" s="124"/>
      <c r="I11" s="124"/>
      <c r="J11" s="124"/>
    </row>
    <row r="12" spans="1:10" ht="43" customHeight="1" x14ac:dyDescent="0.35">
      <c r="A12" s="3">
        <v>4</v>
      </c>
      <c r="B12" s="320"/>
      <c r="C12" s="4"/>
      <c r="D12" s="4"/>
      <c r="E12" s="4"/>
      <c r="F12" s="4"/>
      <c r="G12" s="5"/>
      <c r="H12" s="124"/>
      <c r="I12" s="124"/>
      <c r="J12" s="124"/>
    </row>
    <row r="13" spans="1:10" ht="43" customHeight="1" x14ac:dyDescent="0.35">
      <c r="A13" s="3">
        <v>5</v>
      </c>
      <c r="B13" s="320"/>
      <c r="C13" s="4"/>
      <c r="D13" s="4"/>
      <c r="E13" s="4"/>
      <c r="F13" s="4"/>
      <c r="G13" s="5"/>
      <c r="H13" s="124"/>
      <c r="I13" s="124"/>
      <c r="J13" s="124"/>
    </row>
    <row r="14" spans="1:10" ht="16" thickBot="1" x14ac:dyDescent="0.4">
      <c r="A14" s="291"/>
      <c r="B14" s="151"/>
      <c r="C14" s="151"/>
      <c r="D14" s="130">
        <f>SUM(D9:D13)</f>
        <v>0</v>
      </c>
      <c r="E14" s="151"/>
      <c r="F14" s="151"/>
      <c r="G14" s="148"/>
      <c r="H14" s="124"/>
      <c r="I14" s="124"/>
      <c r="J14" s="124"/>
    </row>
    <row r="15" spans="1:10" ht="9" customHeight="1" thickTop="1" x14ac:dyDescent="0.35">
      <c r="A15" s="292"/>
      <c r="B15" s="292"/>
      <c r="C15" s="292"/>
      <c r="D15" s="293"/>
      <c r="E15" s="292"/>
      <c r="F15" s="292"/>
      <c r="G15" s="292"/>
      <c r="H15" s="124"/>
      <c r="I15" s="124"/>
      <c r="J15" s="124"/>
    </row>
    <row r="16" spans="1:10" ht="15.5" x14ac:dyDescent="0.35">
      <c r="A16" s="128" t="s">
        <v>109</v>
      </c>
      <c r="B16" s="123"/>
      <c r="C16" s="123"/>
      <c r="D16" s="125"/>
      <c r="E16" s="125"/>
      <c r="F16" s="125"/>
      <c r="G16" s="125"/>
      <c r="H16" s="124"/>
      <c r="I16" s="124"/>
      <c r="J16" s="124"/>
    </row>
    <row r="17" spans="1:10" ht="7.5" customHeight="1" x14ac:dyDescent="0.35">
      <c r="A17" s="124"/>
      <c r="B17" s="124"/>
      <c r="C17" s="124"/>
      <c r="D17" s="124"/>
      <c r="E17" s="124"/>
      <c r="F17" s="124"/>
      <c r="G17" s="124"/>
      <c r="H17" s="124"/>
      <c r="I17" s="124"/>
      <c r="J17" s="124"/>
    </row>
    <row r="18" spans="1:10" ht="48" customHeight="1" x14ac:dyDescent="0.35">
      <c r="A18" s="513" t="s">
        <v>296</v>
      </c>
      <c r="B18" s="513"/>
      <c r="C18" s="513"/>
      <c r="D18" s="513"/>
      <c r="E18" s="513"/>
      <c r="F18" s="513"/>
      <c r="G18" s="513"/>
      <c r="H18" s="124"/>
      <c r="I18" s="124"/>
      <c r="J18" s="124"/>
    </row>
    <row r="19" spans="1:10" ht="18.75" customHeight="1" x14ac:dyDescent="0.35">
      <c r="A19" s="503" t="s">
        <v>180</v>
      </c>
      <c r="B19" s="503"/>
      <c r="C19" s="221" t="s">
        <v>181</v>
      </c>
      <c r="D19" s="221" t="s">
        <v>182</v>
      </c>
      <c r="E19" s="511" t="s">
        <v>183</v>
      </c>
      <c r="F19" s="512"/>
      <c r="G19" s="221" t="s">
        <v>179</v>
      </c>
      <c r="H19" s="124"/>
      <c r="I19" s="124"/>
      <c r="J19" s="124"/>
    </row>
    <row r="20" spans="1:10" ht="15.5" x14ac:dyDescent="0.35">
      <c r="A20" s="222">
        <v>1</v>
      </c>
      <c r="B20" s="295"/>
      <c r="C20" s="295"/>
      <c r="D20" s="295"/>
      <c r="E20" s="494"/>
      <c r="F20" s="504"/>
      <c r="G20" s="295"/>
      <c r="H20" s="124"/>
      <c r="I20" s="124"/>
      <c r="J20" s="124"/>
    </row>
    <row r="21" spans="1:10" ht="15.5" x14ac:dyDescent="0.35">
      <c r="A21" s="222">
        <v>2</v>
      </c>
      <c r="B21" s="295"/>
      <c r="C21" s="295"/>
      <c r="D21" s="295"/>
      <c r="E21" s="494"/>
      <c r="F21" s="504"/>
      <c r="G21" s="295"/>
      <c r="H21" s="124"/>
      <c r="I21" s="124"/>
      <c r="J21" s="124"/>
    </row>
    <row r="22" spans="1:10" ht="15.5" x14ac:dyDescent="0.35">
      <c r="A22" s="222">
        <v>3</v>
      </c>
      <c r="B22" s="295"/>
      <c r="C22" s="295"/>
      <c r="D22" s="295"/>
      <c r="E22" s="494"/>
      <c r="F22" s="504"/>
      <c r="G22" s="295"/>
      <c r="H22" s="124"/>
      <c r="I22" s="124"/>
      <c r="J22" s="124"/>
    </row>
    <row r="23" spans="1:10" ht="7.5" customHeight="1" x14ac:dyDescent="0.35">
      <c r="A23" s="124"/>
      <c r="B23" s="124"/>
      <c r="C23" s="124"/>
      <c r="D23" s="124"/>
      <c r="E23" s="124"/>
      <c r="F23" s="124"/>
      <c r="G23" s="124"/>
      <c r="H23" s="124"/>
      <c r="I23" s="124"/>
      <c r="J23" s="124"/>
    </row>
    <row r="24" spans="1:10" ht="30.75" customHeight="1" x14ac:dyDescent="0.35">
      <c r="A24" s="501" t="s">
        <v>297</v>
      </c>
      <c r="B24" s="502"/>
      <c r="C24" s="502"/>
      <c r="D24" s="502"/>
      <c r="E24" s="502"/>
      <c r="F24" s="502"/>
      <c r="G24" s="502"/>
      <c r="H24" s="124"/>
      <c r="I24" s="124"/>
      <c r="J24" s="124"/>
    </row>
    <row r="25" spans="1:10" ht="23.25" customHeight="1" x14ac:dyDescent="0.35">
      <c r="A25" s="503" t="s">
        <v>180</v>
      </c>
      <c r="B25" s="503"/>
      <c r="C25" s="221" t="s">
        <v>181</v>
      </c>
      <c r="D25" s="221" t="s">
        <v>182</v>
      </c>
      <c r="E25" s="505" t="s">
        <v>184</v>
      </c>
      <c r="F25" s="506"/>
      <c r="G25" s="507"/>
      <c r="H25" s="124"/>
      <c r="I25" s="124"/>
      <c r="J25" s="124"/>
    </row>
    <row r="26" spans="1:10" ht="15.5" x14ac:dyDescent="0.35">
      <c r="A26" s="222">
        <v>1</v>
      </c>
      <c r="B26" s="295"/>
      <c r="C26" s="295"/>
      <c r="D26" s="295"/>
      <c r="E26" s="494"/>
      <c r="F26" s="495"/>
      <c r="G26" s="496"/>
      <c r="H26" s="124"/>
      <c r="I26" s="124"/>
      <c r="J26" s="124"/>
    </row>
    <row r="27" spans="1:10" ht="15.5" x14ac:dyDescent="0.35">
      <c r="A27" s="222">
        <v>2</v>
      </c>
      <c r="B27" s="295"/>
      <c r="C27" s="295"/>
      <c r="D27" s="295"/>
      <c r="E27" s="494"/>
      <c r="F27" s="495"/>
      <c r="G27" s="496"/>
      <c r="H27" s="124"/>
      <c r="I27" s="124"/>
      <c r="J27" s="124"/>
    </row>
    <row r="28" spans="1:10" ht="15.5" x14ac:dyDescent="0.35">
      <c r="A28" s="222">
        <v>3</v>
      </c>
      <c r="B28" s="295"/>
      <c r="C28" s="295"/>
      <c r="D28" s="295"/>
      <c r="E28" s="494"/>
      <c r="F28" s="495"/>
      <c r="G28" s="496"/>
      <c r="H28" s="124"/>
      <c r="I28" s="124"/>
      <c r="J28" s="124"/>
    </row>
    <row r="29" spans="1:10" ht="7.5" customHeight="1" x14ac:dyDescent="0.35">
      <c r="A29" s="223"/>
      <c r="B29" s="223"/>
      <c r="C29" s="223"/>
      <c r="D29" s="223"/>
      <c r="E29" s="224"/>
      <c r="F29" s="224"/>
      <c r="G29" s="144"/>
      <c r="H29" s="124"/>
      <c r="I29" s="124"/>
      <c r="J29" s="124"/>
    </row>
    <row r="30" spans="1:10" ht="48" customHeight="1" x14ac:dyDescent="0.35">
      <c r="A30" s="497" t="s">
        <v>189</v>
      </c>
      <c r="B30" s="498"/>
      <c r="C30" s="498"/>
      <c r="D30" s="498"/>
      <c r="E30" s="498"/>
      <c r="F30" s="498"/>
      <c r="G30" s="498"/>
      <c r="H30" s="124"/>
      <c r="I30" s="124"/>
      <c r="J30" s="124"/>
    </row>
    <row r="31" spans="1:10" ht="15.5" x14ac:dyDescent="0.35">
      <c r="A31" s="499" t="s">
        <v>185</v>
      </c>
      <c r="B31" s="500"/>
      <c r="C31" s="225" t="s">
        <v>186</v>
      </c>
      <c r="D31" s="491" t="s">
        <v>187</v>
      </c>
      <c r="E31" s="492"/>
      <c r="F31" s="491" t="s">
        <v>188</v>
      </c>
      <c r="G31" s="492"/>
      <c r="H31" s="124"/>
      <c r="I31" s="124"/>
      <c r="J31" s="124"/>
    </row>
    <row r="32" spans="1:10" ht="15.5" x14ac:dyDescent="0.35">
      <c r="A32" s="490"/>
      <c r="B32" s="490"/>
      <c r="C32" s="295"/>
      <c r="D32" s="490"/>
      <c r="E32" s="493"/>
      <c r="F32" s="490"/>
      <c r="G32" s="493"/>
      <c r="H32" s="124"/>
      <c r="I32" s="124"/>
      <c r="J32" s="124"/>
    </row>
    <row r="33" spans="1:10" ht="15.5" x14ac:dyDescent="0.35">
      <c r="A33" s="490"/>
      <c r="B33" s="490"/>
      <c r="C33" s="295"/>
      <c r="D33" s="490"/>
      <c r="E33" s="493"/>
      <c r="F33" s="490"/>
      <c r="G33" s="493"/>
      <c r="H33" s="124"/>
      <c r="I33" s="124"/>
      <c r="J33" s="124"/>
    </row>
    <row r="34" spans="1:10" ht="15.5" x14ac:dyDescent="0.35">
      <c r="A34" s="490"/>
      <c r="B34" s="490"/>
      <c r="C34" s="295"/>
      <c r="D34" s="490"/>
      <c r="E34" s="493"/>
      <c r="F34" s="490"/>
      <c r="G34" s="493"/>
      <c r="H34" s="124"/>
      <c r="I34" s="124"/>
      <c r="J34" s="124"/>
    </row>
    <row r="35" spans="1:10" ht="15.5" x14ac:dyDescent="0.35">
      <c r="A35" s="223"/>
      <c r="B35" s="223"/>
      <c r="C35" s="223"/>
      <c r="D35" s="223"/>
      <c r="E35" s="224"/>
      <c r="F35" s="224"/>
      <c r="G35" s="144"/>
      <c r="H35" s="124"/>
      <c r="I35" s="124"/>
      <c r="J35" s="124"/>
    </row>
  </sheetData>
  <mergeCells count="27">
    <mergeCell ref="E6:F6"/>
    <mergeCell ref="A8:B8"/>
    <mergeCell ref="A19:B19"/>
    <mergeCell ref="E19:F19"/>
    <mergeCell ref="A18:G18"/>
    <mergeCell ref="A24:G24"/>
    <mergeCell ref="A25:B25"/>
    <mergeCell ref="E20:F20"/>
    <mergeCell ref="E21:F21"/>
    <mergeCell ref="E22:F22"/>
    <mergeCell ref="E25:G25"/>
    <mergeCell ref="E26:G26"/>
    <mergeCell ref="E27:G27"/>
    <mergeCell ref="E28:G28"/>
    <mergeCell ref="A30:G30"/>
    <mergeCell ref="A31:B31"/>
    <mergeCell ref="A32:B32"/>
    <mergeCell ref="A33:B33"/>
    <mergeCell ref="A34:B34"/>
    <mergeCell ref="F31:G31"/>
    <mergeCell ref="F32:G32"/>
    <mergeCell ref="F33:G33"/>
    <mergeCell ref="F34:G34"/>
    <mergeCell ref="D31:E31"/>
    <mergeCell ref="D32:E32"/>
    <mergeCell ref="D33:E33"/>
    <mergeCell ref="D34:E34"/>
  </mergeCells>
  <phoneticPr fontId="0" type="noConversion"/>
  <pageMargins left="0.34" right="0.25" top="0.5" bottom="1" header="0.51"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8"/>
  <sheetViews>
    <sheetView workbookViewId="0">
      <selection activeCell="F38" sqref="F38:G38"/>
    </sheetView>
  </sheetViews>
  <sheetFormatPr defaultRowHeight="12.5" x14ac:dyDescent="0.25"/>
  <cols>
    <col min="1" max="1" width="19.7265625" customWidth="1"/>
    <col min="2" max="2" width="44.54296875" customWidth="1"/>
    <col min="3" max="3" width="17.54296875" customWidth="1"/>
    <col min="4" max="4" width="25.81640625" customWidth="1"/>
    <col min="6" max="6" width="17.54296875" customWidth="1"/>
  </cols>
  <sheetData>
    <row r="1" spans="1:4" ht="15.5" x14ac:dyDescent="0.35">
      <c r="A1" s="139" t="s">
        <v>223</v>
      </c>
      <c r="B1" s="139"/>
      <c r="C1" s="139"/>
      <c r="D1" s="139"/>
    </row>
    <row r="2" spans="1:4" ht="15.5" x14ac:dyDescent="0.35">
      <c r="A2" s="139" t="s">
        <v>257</v>
      </c>
      <c r="B2" s="139"/>
      <c r="C2" s="139"/>
      <c r="D2" s="139"/>
    </row>
    <row r="3" spans="1:4" ht="13" thickBot="1" x14ac:dyDescent="0.3"/>
    <row r="4" spans="1:4" ht="18" customHeight="1" thickTop="1" thickBot="1" x14ac:dyDescent="0.3">
      <c r="A4" s="253" t="s">
        <v>224</v>
      </c>
      <c r="B4" s="276">
        <f>+'Certificate of Completion'!F2</f>
        <v>0</v>
      </c>
      <c r="C4" s="255" t="s">
        <v>225</v>
      </c>
      <c r="D4" s="276">
        <f>+'Certificate of Completion'!F3</f>
        <v>0</v>
      </c>
    </row>
    <row r="5" spans="1:4" ht="18" customHeight="1" thickTop="1" thickBot="1" x14ac:dyDescent="0.3">
      <c r="A5" s="253" t="s">
        <v>152</v>
      </c>
      <c r="B5" s="276"/>
      <c r="C5" s="255" t="s">
        <v>226</v>
      </c>
      <c r="D5" s="277">
        <f>+'Certificate of Completion'!F50</f>
        <v>0</v>
      </c>
    </row>
    <row r="6" spans="1:4" ht="4.5" customHeight="1" thickTop="1" thickBot="1" x14ac:dyDescent="0.3">
      <c r="A6" s="257"/>
      <c r="B6" s="258"/>
      <c r="C6" s="259"/>
      <c r="D6" s="260"/>
    </row>
    <row r="7" spans="1:4" ht="13.5" thickTop="1" thickBot="1" x14ac:dyDescent="0.3">
      <c r="A7" s="256" t="s">
        <v>227</v>
      </c>
      <c r="B7" s="256" t="s">
        <v>228</v>
      </c>
      <c r="C7" s="254"/>
      <c r="D7" s="256" t="s">
        <v>28</v>
      </c>
    </row>
    <row r="8" spans="1:4" ht="13" thickTop="1" x14ac:dyDescent="0.25">
      <c r="A8" s="271"/>
      <c r="B8" s="272"/>
      <c r="C8" s="273"/>
      <c r="D8" s="274"/>
    </row>
    <row r="9" spans="1:4" x14ac:dyDescent="0.25">
      <c r="A9" s="135"/>
      <c r="B9" s="4"/>
      <c r="C9" s="319"/>
      <c r="D9" s="275"/>
    </row>
    <row r="10" spans="1:4" x14ac:dyDescent="0.25">
      <c r="A10" s="135"/>
      <c r="B10" s="4"/>
      <c r="C10" s="319"/>
      <c r="D10" s="275"/>
    </row>
    <row r="11" spans="1:4" x14ac:dyDescent="0.25">
      <c r="A11" s="135"/>
      <c r="B11" s="4"/>
      <c r="C11" s="319"/>
      <c r="D11" s="275"/>
    </row>
    <row r="12" spans="1:4" x14ac:dyDescent="0.25">
      <c r="A12" s="135"/>
      <c r="B12" s="4"/>
      <c r="C12" s="319"/>
      <c r="D12" s="275"/>
    </row>
    <row r="13" spans="1:4" x14ac:dyDescent="0.25">
      <c r="A13" s="135"/>
      <c r="B13" s="4"/>
      <c r="C13" s="319"/>
      <c r="D13" s="275"/>
    </row>
    <row r="14" spans="1:4" x14ac:dyDescent="0.25">
      <c r="A14" s="135"/>
      <c r="B14" s="4"/>
      <c r="C14" s="319"/>
      <c r="D14" s="275"/>
    </row>
    <row r="15" spans="1:4" x14ac:dyDescent="0.25">
      <c r="A15" s="135"/>
      <c r="B15" s="4"/>
      <c r="C15" s="319"/>
      <c r="D15" s="275"/>
    </row>
    <row r="16" spans="1:4" x14ac:dyDescent="0.25">
      <c r="A16" s="135"/>
      <c r="B16" s="4"/>
      <c r="C16" s="319"/>
      <c r="D16" s="275"/>
    </row>
    <row r="17" spans="1:4" x14ac:dyDescent="0.25">
      <c r="A17" s="135"/>
      <c r="B17" s="4"/>
      <c r="C17" s="319"/>
      <c r="D17" s="275"/>
    </row>
    <row r="18" spans="1:4" x14ac:dyDescent="0.25">
      <c r="A18" s="135"/>
      <c r="B18" s="4"/>
      <c r="C18" s="319"/>
      <c r="D18" s="275"/>
    </row>
    <row r="19" spans="1:4" x14ac:dyDescent="0.25">
      <c r="A19" s="135"/>
      <c r="B19" s="4"/>
      <c r="C19" s="319"/>
      <c r="D19" s="275"/>
    </row>
    <row r="20" spans="1:4" x14ac:dyDescent="0.25">
      <c r="A20" s="135"/>
      <c r="B20" s="4"/>
      <c r="C20" s="319"/>
      <c r="D20" s="275"/>
    </row>
    <row r="21" spans="1:4" x14ac:dyDescent="0.25">
      <c r="A21" s="135"/>
      <c r="B21" s="4"/>
      <c r="C21" s="319"/>
      <c r="D21" s="275"/>
    </row>
    <row r="22" spans="1:4" x14ac:dyDescent="0.25">
      <c r="A22" s="135"/>
      <c r="B22" s="4"/>
      <c r="C22" s="319"/>
      <c r="D22" s="275"/>
    </row>
    <row r="23" spans="1:4" x14ac:dyDescent="0.25">
      <c r="A23" s="135"/>
      <c r="B23" s="4"/>
      <c r="C23" s="319"/>
      <c r="D23" s="275"/>
    </row>
    <row r="24" spans="1:4" x14ac:dyDescent="0.25">
      <c r="A24" s="135"/>
      <c r="B24" s="4"/>
      <c r="C24" s="319"/>
      <c r="D24" s="275"/>
    </row>
    <row r="25" spans="1:4" x14ac:dyDescent="0.25">
      <c r="A25" s="135"/>
      <c r="B25" s="4"/>
      <c r="C25" s="319"/>
      <c r="D25" s="275"/>
    </row>
    <row r="26" spans="1:4" x14ac:dyDescent="0.25">
      <c r="A26" s="135"/>
      <c r="B26" s="4"/>
      <c r="C26" s="319"/>
      <c r="D26" s="275"/>
    </row>
    <row r="27" spans="1:4" x14ac:dyDescent="0.25">
      <c r="A27" s="135"/>
      <c r="B27" s="4"/>
      <c r="C27" s="319"/>
      <c r="D27" s="275"/>
    </row>
    <row r="28" spans="1:4" x14ac:dyDescent="0.25">
      <c r="A28" s="135"/>
      <c r="B28" s="4"/>
      <c r="C28" s="319"/>
      <c r="D28" s="275"/>
    </row>
    <row r="29" spans="1:4" x14ac:dyDescent="0.25">
      <c r="A29" s="135"/>
      <c r="B29" s="4"/>
      <c r="C29" s="319"/>
      <c r="D29" s="275"/>
    </row>
    <row r="30" spans="1:4" x14ac:dyDescent="0.25">
      <c r="A30" s="135"/>
      <c r="B30" s="4"/>
      <c r="C30" s="319"/>
      <c r="D30" s="275"/>
    </row>
    <row r="31" spans="1:4" x14ac:dyDescent="0.25">
      <c r="A31" s="135"/>
      <c r="B31" s="4"/>
      <c r="C31" s="319"/>
      <c r="D31" s="275"/>
    </row>
    <row r="32" spans="1:4" x14ac:dyDescent="0.25">
      <c r="A32" s="135"/>
      <c r="B32" s="4"/>
      <c r="C32" s="319"/>
      <c r="D32" s="275"/>
    </row>
    <row r="33" spans="1:4" x14ac:dyDescent="0.25">
      <c r="A33" s="135"/>
      <c r="B33" s="4"/>
      <c r="C33" s="319"/>
      <c r="D33" s="275"/>
    </row>
    <row r="34" spans="1:4" x14ac:dyDescent="0.25">
      <c r="A34" s="135"/>
      <c r="B34" s="4"/>
      <c r="C34" s="319"/>
      <c r="D34" s="275"/>
    </row>
    <row r="35" spans="1:4" x14ac:dyDescent="0.25">
      <c r="A35" s="135"/>
      <c r="B35" s="4"/>
      <c r="C35" s="319"/>
      <c r="D35" s="275"/>
    </row>
    <row r="36" spans="1:4" x14ac:dyDescent="0.25">
      <c r="A36" s="135"/>
      <c r="B36" s="4"/>
      <c r="C36" s="319"/>
      <c r="D36" s="275"/>
    </row>
    <row r="37" spans="1:4" x14ac:dyDescent="0.25">
      <c r="A37" s="135"/>
      <c r="B37" s="4"/>
      <c r="C37" s="319"/>
      <c r="D37" s="275"/>
    </row>
    <row r="38" spans="1:4" x14ac:dyDescent="0.25">
      <c r="A38" s="135"/>
      <c r="B38" s="4"/>
      <c r="C38" s="319"/>
      <c r="D38" s="275"/>
    </row>
    <row r="39" spans="1:4" x14ac:dyDescent="0.25">
      <c r="A39" s="135"/>
      <c r="B39" s="4"/>
      <c r="C39" s="319"/>
      <c r="D39" s="275"/>
    </row>
    <row r="40" spans="1:4" x14ac:dyDescent="0.25">
      <c r="A40" s="135"/>
      <c r="B40" s="4"/>
      <c r="C40" s="319"/>
      <c r="D40" s="275"/>
    </row>
    <row r="41" spans="1:4" x14ac:dyDescent="0.25">
      <c r="A41" s="135"/>
      <c r="B41" s="4"/>
      <c r="C41" s="319"/>
      <c r="D41" s="275"/>
    </row>
    <row r="42" spans="1:4" x14ac:dyDescent="0.25">
      <c r="A42" s="135"/>
      <c r="B42" s="4"/>
      <c r="C42" s="319"/>
      <c r="D42" s="275"/>
    </row>
    <row r="43" spans="1:4" x14ac:dyDescent="0.25">
      <c r="A43" s="135"/>
      <c r="B43" s="4"/>
      <c r="C43" s="319"/>
      <c r="D43" s="275"/>
    </row>
    <row r="44" spans="1:4" x14ac:dyDescent="0.25">
      <c r="A44" s="135"/>
      <c r="B44" s="4"/>
      <c r="C44" s="319"/>
      <c r="D44" s="275"/>
    </row>
    <row r="45" spans="1:4" ht="13" thickBot="1" x14ac:dyDescent="0.3">
      <c r="A45" s="265" t="s">
        <v>154</v>
      </c>
      <c r="B45" s="266"/>
      <c r="C45" s="267"/>
      <c r="D45" s="283">
        <f>SUM(D8:D44)</f>
        <v>0</v>
      </c>
    </row>
    <row r="46" spans="1:4" ht="4.5" customHeight="1" thickTop="1" thickBot="1" x14ac:dyDescent="0.3">
      <c r="A46" s="261"/>
      <c r="B46" s="262"/>
      <c r="C46" s="263"/>
      <c r="D46" s="264"/>
    </row>
    <row r="47" spans="1:4" ht="13.5" thickTop="1" thickBot="1" x14ac:dyDescent="0.3">
      <c r="A47" s="268" t="s">
        <v>237</v>
      </c>
      <c r="B47" s="269"/>
      <c r="C47" s="245"/>
      <c r="D47" s="270">
        <f>+D5-D45</f>
        <v>0</v>
      </c>
    </row>
    <row r="48" spans="1:4" ht="13" thickTop="1" x14ac:dyDescent="0.25">
      <c r="C48" s="244"/>
      <c r="D48" s="244"/>
    </row>
  </sheetData>
  <sheetProtection sheet="1" objects="1" scenarios="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Closeout Procedures</vt:lpstr>
      <vt:lpstr>Instructions</vt:lpstr>
      <vt:lpstr>Closeout Checklist</vt:lpstr>
      <vt:lpstr>Certificate of Completion</vt:lpstr>
      <vt:lpstr>Funding Sources</vt:lpstr>
      <vt:lpstr>Performance Cert</vt:lpstr>
      <vt:lpstr>Agreement to Closeout</vt:lpstr>
      <vt:lpstr>Outstanding Claimants </vt:lpstr>
      <vt:lpstr>HOME Summary</vt:lpstr>
      <vt:lpstr>Sheet1</vt:lpstr>
      <vt:lpstr>'Agreement to Closeout'!Print_Area</vt:lpstr>
      <vt:lpstr>'Certificate of Completion'!Print_Area</vt:lpstr>
      <vt:lpstr>'Closeout Checklist'!Print_Area</vt:lpstr>
      <vt:lpstr>'Funding Sources'!Print_Area</vt:lpstr>
      <vt:lpstr>'HOME Summary'!Print_Area</vt:lpstr>
      <vt:lpstr>'Outstanding Claimants '!Print_Area</vt:lpstr>
      <vt:lpstr>'Performance Cert'!Print_Area</vt:lpstr>
      <vt:lpstr>'Agreement to Closeout'!Print_Titles</vt:lpstr>
      <vt:lpstr>'Certificate of Completion'!Print_Titles</vt:lpstr>
    </vt:vector>
  </TitlesOfParts>
  <Company>Mississippi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dc:creator>
  <cp:lastModifiedBy>Demetris Neyland</cp:lastModifiedBy>
  <cp:lastPrinted>2015-08-14T15:06:34Z</cp:lastPrinted>
  <dcterms:created xsi:type="dcterms:W3CDTF">2004-05-04T13:55:52Z</dcterms:created>
  <dcterms:modified xsi:type="dcterms:W3CDTF">2018-08-15T20:44:12Z</dcterms:modified>
</cp:coreProperties>
</file>